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ndAid25\County Treasurer\Request\"/>
    </mc:Choice>
  </mc:AlternateContent>
  <xr:revisionPtr revIDLastSave="0" documentId="13_ncr:1_{EC7DDFB9-D9AA-4330-A1AD-4E6A23E04F9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" sheetId="1" r:id="rId1"/>
    <sheet name="Descriptions" sheetId="3" r:id="rId2"/>
    <sheet name="Data" sheetId="2" state="hidden" r:id="rId3"/>
  </sheets>
  <definedNames>
    <definedName name="_xlnm._FilterDatabase" localSheetId="2" hidden="1">Data!$A$1:$F$363</definedName>
    <definedName name="CName">Form!$B$8</definedName>
    <definedName name="Counties">Form!$T$11:$U$63</definedName>
    <definedName name="Data">Data!$A$1:$F$363</definedName>
    <definedName name="_xlnm.Print_Titles" localSheetId="0">Form!$B:$C,Form!$1:$10</definedName>
    <definedName name="RngName">Form!$A$11:$P$26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5" i="2" l="1"/>
  <c r="A336" i="2"/>
  <c r="B8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L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P27" i="1"/>
  <c r="O27" i="1"/>
  <c r="N27" i="1"/>
  <c r="M27" i="1"/>
  <c r="K27" i="1"/>
  <c r="J27" i="1"/>
  <c r="I27" i="1"/>
  <c r="H27" i="1"/>
  <c r="G27" i="1"/>
  <c r="F27" i="1"/>
  <c r="E27" i="1"/>
  <c r="D27" i="1"/>
  <c r="C13" i="1" l="1"/>
  <c r="Q27" i="1"/>
  <c r="C14" i="1"/>
  <c r="C19" i="1"/>
  <c r="B23" i="1"/>
  <c r="B19" i="1"/>
  <c r="C23" i="1"/>
  <c r="C11" i="1"/>
  <c r="C20" i="1"/>
  <c r="B17" i="1"/>
  <c r="B14" i="1"/>
  <c r="B24" i="1"/>
  <c r="C15" i="1"/>
  <c r="C21" i="1"/>
  <c r="B21" i="1"/>
  <c r="B22" i="1"/>
  <c r="C12" i="1"/>
  <c r="C24" i="1"/>
  <c r="C18" i="1"/>
  <c r="B11" i="1"/>
  <c r="B18" i="1"/>
  <c r="C16" i="1"/>
  <c r="B20" i="1"/>
  <c r="B15" i="1"/>
  <c r="B13" i="1"/>
  <c r="C22" i="1"/>
  <c r="B12" i="1"/>
  <c r="C17" i="1"/>
  <c r="B16" i="1"/>
</calcChain>
</file>

<file path=xl/sharedStrings.xml><?xml version="1.0" encoding="utf-8"?>
<sst xmlns="http://schemas.openxmlformats.org/spreadsheetml/2006/main" count="1592" uniqueCount="487">
  <si>
    <t>Total</t>
  </si>
  <si>
    <t>District ID</t>
  </si>
  <si>
    <t>District Name</t>
  </si>
  <si>
    <t>County Total</t>
  </si>
  <si>
    <t>NORTH DAKOTA DEPARTMENT OF PUBLIC INSTRUCTION</t>
  </si>
  <si>
    <t xml:space="preserve">SCHOOL FINANCE </t>
  </si>
  <si>
    <t>Department of Public Instruction</t>
  </si>
  <si>
    <t>600 E. Boulevard Ave; Dept 201</t>
  </si>
  <si>
    <t>Bismarck, ND 58505</t>
  </si>
  <si>
    <t>County Number</t>
  </si>
  <si>
    <t>County Name</t>
  </si>
  <si>
    <t>01-013</t>
  </si>
  <si>
    <t>Hettinger 13</t>
  </si>
  <si>
    <t>02-002</t>
  </si>
  <si>
    <t>Valley City 2</t>
  </si>
  <si>
    <t>02-007</t>
  </si>
  <si>
    <t>Barnes County North 7</t>
  </si>
  <si>
    <t>02-046</t>
  </si>
  <si>
    <t>Litchville-Marion 46</t>
  </si>
  <si>
    <t>03-005</t>
  </si>
  <si>
    <t>Minnewaukan 5</t>
  </si>
  <si>
    <t>03-006</t>
  </si>
  <si>
    <t>Leeds 6</t>
  </si>
  <si>
    <t>03-009</t>
  </si>
  <si>
    <t>Maddock 9</t>
  </si>
  <si>
    <t>03-016</t>
  </si>
  <si>
    <t>Oberon 16</t>
  </si>
  <si>
    <t>03-029</t>
  </si>
  <si>
    <t>Warwick 29</t>
  </si>
  <si>
    <t>03-030</t>
  </si>
  <si>
    <t>Ft Totten 30</t>
  </si>
  <si>
    <t>04-001</t>
  </si>
  <si>
    <t>Billings Co 1</t>
  </si>
  <si>
    <t>05-001</t>
  </si>
  <si>
    <t>Bottineau 1</t>
  </si>
  <si>
    <t>05-017</t>
  </si>
  <si>
    <t>Westhope 17</t>
  </si>
  <si>
    <t>05-054</t>
  </si>
  <si>
    <t>Newburg-United 54</t>
  </si>
  <si>
    <t>06-001</t>
  </si>
  <si>
    <t>Bowman County 1</t>
  </si>
  <si>
    <t>06-033</t>
  </si>
  <si>
    <t>Scranton 33</t>
  </si>
  <si>
    <t>07-014</t>
  </si>
  <si>
    <t>Bowbells 14</t>
  </si>
  <si>
    <t>07-027</t>
  </si>
  <si>
    <t>Powers Lake 27</t>
  </si>
  <si>
    <t>07-036</t>
  </si>
  <si>
    <t>Burke Central 36</t>
  </si>
  <si>
    <t>08-001</t>
  </si>
  <si>
    <t>Bismarck 1</t>
  </si>
  <si>
    <t>08-025</t>
  </si>
  <si>
    <t>Naughton 25</t>
  </si>
  <si>
    <t>08-028</t>
  </si>
  <si>
    <t>Wing 28</t>
  </si>
  <si>
    <t>08-033</t>
  </si>
  <si>
    <t>Menoken 33</t>
  </si>
  <si>
    <t>08-035</t>
  </si>
  <si>
    <t>Sterling 35</t>
  </si>
  <si>
    <t>08-039</t>
  </si>
  <si>
    <t>Apple Creek 39</t>
  </si>
  <si>
    <t>08-045</t>
  </si>
  <si>
    <t>Manning 45</t>
  </si>
  <si>
    <t>09-001</t>
  </si>
  <si>
    <t>Fargo 1</t>
  </si>
  <si>
    <t>09-002</t>
  </si>
  <si>
    <t>Kindred 2</t>
  </si>
  <si>
    <t>09-004</t>
  </si>
  <si>
    <t>Maple Valley 4</t>
  </si>
  <si>
    <t>09-006</t>
  </si>
  <si>
    <t>West Fargo 6</t>
  </si>
  <si>
    <t>09-007</t>
  </si>
  <si>
    <t>Mapleton 7</t>
  </si>
  <si>
    <t>09-017</t>
  </si>
  <si>
    <t>Central Cass 17</t>
  </si>
  <si>
    <t>09-097</t>
  </si>
  <si>
    <t>Northern Cass</t>
  </si>
  <si>
    <t>10-019</t>
  </si>
  <si>
    <t>Munich 19</t>
  </si>
  <si>
    <t>10-023</t>
  </si>
  <si>
    <t>Langdon Area 23</t>
  </si>
  <si>
    <t>11-040</t>
  </si>
  <si>
    <t>Ellendale 40</t>
  </si>
  <si>
    <t>11-041</t>
  </si>
  <si>
    <t>Oakes 41</t>
  </si>
  <si>
    <t>12-001</t>
  </si>
  <si>
    <t>Divide County 1</t>
  </si>
  <si>
    <t>13-016</t>
  </si>
  <si>
    <t>Killdeer 16</t>
  </si>
  <si>
    <t>13-037</t>
  </si>
  <si>
    <t>Twin Buttes 37</t>
  </si>
  <si>
    <t>14-002</t>
  </si>
  <si>
    <t>New Rockford-Sheyenne 2</t>
  </si>
  <si>
    <t>15-006</t>
  </si>
  <si>
    <t>Hazelton-Moffit-Braddock 6</t>
  </si>
  <si>
    <t>15-010</t>
  </si>
  <si>
    <t>Bakker 10</t>
  </si>
  <si>
    <t>15-015</t>
  </si>
  <si>
    <t>Strasburg 15</t>
  </si>
  <si>
    <t>15-036</t>
  </si>
  <si>
    <t>Linton 36</t>
  </si>
  <si>
    <t>16-049</t>
  </si>
  <si>
    <t>Carrington 49</t>
  </si>
  <si>
    <t>17-003</t>
  </si>
  <si>
    <t>Beach 3</t>
  </si>
  <si>
    <t>17-006</t>
  </si>
  <si>
    <t>Lone Tree 6</t>
  </si>
  <si>
    <t>18-001</t>
  </si>
  <si>
    <t>Grand Forks 1</t>
  </si>
  <si>
    <t>18-044</t>
  </si>
  <si>
    <t>Larimore 44</t>
  </si>
  <si>
    <t>18-061</t>
  </si>
  <si>
    <t>Thompson 61</t>
  </si>
  <si>
    <t>18-125</t>
  </si>
  <si>
    <t>Manvel 125</t>
  </si>
  <si>
    <t>18-127</t>
  </si>
  <si>
    <t>Emerado 127</t>
  </si>
  <si>
    <t>18-128</t>
  </si>
  <si>
    <t>Midway 128</t>
  </si>
  <si>
    <t>18-129</t>
  </si>
  <si>
    <t>Northwood 129</t>
  </si>
  <si>
    <t>19-018</t>
  </si>
  <si>
    <t>Roosevelt 18</t>
  </si>
  <si>
    <t>19-049</t>
  </si>
  <si>
    <t>Elgin-New Leipzig 49</t>
  </si>
  <si>
    <t>20-007</t>
  </si>
  <si>
    <t>Midkota 7</t>
  </si>
  <si>
    <t>20-018</t>
  </si>
  <si>
    <t>Griggs County Central 18</t>
  </si>
  <si>
    <t>21-001</t>
  </si>
  <si>
    <t>Mott-Regent 1</t>
  </si>
  <si>
    <t>21-009</t>
  </si>
  <si>
    <t>New England 9</t>
  </si>
  <si>
    <t>22-001</t>
  </si>
  <si>
    <t>Kidder County 10</t>
  </si>
  <si>
    <t>23-003</t>
  </si>
  <si>
    <t>Edgeley 3</t>
  </si>
  <si>
    <t>23-007</t>
  </si>
  <si>
    <t>Kulm 7</t>
  </si>
  <si>
    <t>23-008</t>
  </si>
  <si>
    <t>LaMoure 8</t>
  </si>
  <si>
    <t>24-002</t>
  </si>
  <si>
    <t>Napoleon 2</t>
  </si>
  <si>
    <t>24-056</t>
  </si>
  <si>
    <t>Gackle-Streeter 56</t>
  </si>
  <si>
    <t>25-001</t>
  </si>
  <si>
    <t>Velva 1</t>
  </si>
  <si>
    <t>25-014</t>
  </si>
  <si>
    <t>Anamoose 14</t>
  </si>
  <si>
    <t>25-057</t>
  </si>
  <si>
    <t>Drake 57</t>
  </si>
  <si>
    <t>25-060</t>
  </si>
  <si>
    <t>TGU 60</t>
  </si>
  <si>
    <t>26-004</t>
  </si>
  <si>
    <t>Zeeland 4</t>
  </si>
  <si>
    <t>26-009</t>
  </si>
  <si>
    <t>Ashley 9</t>
  </si>
  <si>
    <t>26-019</t>
  </si>
  <si>
    <t>Wishek 19</t>
  </si>
  <si>
    <t>27-001</t>
  </si>
  <si>
    <t>McKenzie Co 1</t>
  </si>
  <si>
    <t>27-002</t>
  </si>
  <si>
    <t>Alexander 2</t>
  </si>
  <si>
    <t>27-014</t>
  </si>
  <si>
    <t>Yellowstone 14</t>
  </si>
  <si>
    <t>27-018</t>
  </si>
  <si>
    <t>Earl 18</t>
  </si>
  <si>
    <t>27-032</t>
  </si>
  <si>
    <t>Horse Creek 32</t>
  </si>
  <si>
    <t>27-036</t>
  </si>
  <si>
    <t>Mandaree 36</t>
  </si>
  <si>
    <t>28-001</t>
  </si>
  <si>
    <t>28-004</t>
  </si>
  <si>
    <t>Washburn 4</t>
  </si>
  <si>
    <t>28-008</t>
  </si>
  <si>
    <t>Underwood 8</t>
  </si>
  <si>
    <t>28-050</t>
  </si>
  <si>
    <t>Max 50</t>
  </si>
  <si>
    <t>28-051</t>
  </si>
  <si>
    <t>Garrison 51</t>
  </si>
  <si>
    <t>28-072</t>
  </si>
  <si>
    <t>Turtle Lake-Mercer 72</t>
  </si>
  <si>
    <t>28-085</t>
  </si>
  <si>
    <t>White Shield 85</t>
  </si>
  <si>
    <t>29-003</t>
  </si>
  <si>
    <t>Hazen 3</t>
  </si>
  <si>
    <t>29-027</t>
  </si>
  <si>
    <t>Beulah 27</t>
  </si>
  <si>
    <t>30-001</t>
  </si>
  <si>
    <t>Mandan 1</t>
  </si>
  <si>
    <t>30-004</t>
  </si>
  <si>
    <t>Little Heart 4</t>
  </si>
  <si>
    <t>30-013</t>
  </si>
  <si>
    <t>Hebron 13</t>
  </si>
  <si>
    <t>30-017</t>
  </si>
  <si>
    <t>Sweet Briar 17</t>
  </si>
  <si>
    <t>30-039</t>
  </si>
  <si>
    <t>Flasher 39</t>
  </si>
  <si>
    <t>30-048</t>
  </si>
  <si>
    <t>Glen Ullin 48</t>
  </si>
  <si>
    <t>30-049</t>
  </si>
  <si>
    <t>New Salem - Almont 49</t>
  </si>
  <si>
    <t>31-001</t>
  </si>
  <si>
    <t>New Town 1</t>
  </si>
  <si>
    <t>31-002</t>
  </si>
  <si>
    <t>Stanley 2</t>
  </si>
  <si>
    <t>31-003</t>
  </si>
  <si>
    <t>Parshall 3</t>
  </si>
  <si>
    <t>32-001</t>
  </si>
  <si>
    <t>Dakota Prairie 1</t>
  </si>
  <si>
    <t>32-066</t>
  </si>
  <si>
    <t>Lakota 66</t>
  </si>
  <si>
    <t>33-001</t>
  </si>
  <si>
    <t>Center-Stanton 1</t>
  </si>
  <si>
    <t>34-006</t>
  </si>
  <si>
    <t>Cavalier 6</t>
  </si>
  <si>
    <t>34-019</t>
  </si>
  <si>
    <t>Drayton 19</t>
  </si>
  <si>
    <t>34-100</t>
  </si>
  <si>
    <t>North Border 100</t>
  </si>
  <si>
    <t>34-118</t>
  </si>
  <si>
    <t>Valley-Edinburg 118</t>
  </si>
  <si>
    <t>35-005</t>
  </si>
  <si>
    <t>Rugby 5</t>
  </si>
  <si>
    <t>36-001</t>
  </si>
  <si>
    <t>Devils Lake 1</t>
  </si>
  <si>
    <t>36-002</t>
  </si>
  <si>
    <t>Edmore 2</t>
  </si>
  <si>
    <t>36-044</t>
  </si>
  <si>
    <t>Starkweather 44</t>
  </si>
  <si>
    <t>37-006</t>
  </si>
  <si>
    <t>Ft Ransom 6</t>
  </si>
  <si>
    <t>37-019</t>
  </si>
  <si>
    <t>Lisbon 19</t>
  </si>
  <si>
    <t>37-024</t>
  </si>
  <si>
    <t>Enderlin Area 24</t>
  </si>
  <si>
    <t>38-001</t>
  </si>
  <si>
    <t>Mohall-Lansford-Sherwood 1</t>
  </si>
  <si>
    <t>38-026</t>
  </si>
  <si>
    <t>Glenburn 26</t>
  </si>
  <si>
    <t>39-008</t>
  </si>
  <si>
    <t>Hankinson 8</t>
  </si>
  <si>
    <t>39-018</t>
  </si>
  <si>
    <t>Fairmount 18</t>
  </si>
  <si>
    <t>39-028</t>
  </si>
  <si>
    <t>Lidgerwood 28</t>
  </si>
  <si>
    <t>39-037</t>
  </si>
  <si>
    <t>Wahpeton 37</t>
  </si>
  <si>
    <t>39-042</t>
  </si>
  <si>
    <t>Wyndmere 42</t>
  </si>
  <si>
    <t>39-044</t>
  </si>
  <si>
    <t>Richland 44</t>
  </si>
  <si>
    <t>40-001</t>
  </si>
  <si>
    <t>Dunseith 1</t>
  </si>
  <si>
    <t>40-003</t>
  </si>
  <si>
    <t>St John 3</t>
  </si>
  <si>
    <t>40-004</t>
  </si>
  <si>
    <t>Mt Pleasant 4</t>
  </si>
  <si>
    <t>40-007</t>
  </si>
  <si>
    <t>Belcourt 7</t>
  </si>
  <si>
    <t>40-029</t>
  </si>
  <si>
    <t>Rolette 29</t>
  </si>
  <si>
    <t>41-002</t>
  </si>
  <si>
    <t>Milnor 2</t>
  </si>
  <si>
    <t>41-003</t>
  </si>
  <si>
    <t>N Sargent 3</t>
  </si>
  <si>
    <t>41-006</t>
  </si>
  <si>
    <t>Sargent Central 6</t>
  </si>
  <si>
    <t>42-016</t>
  </si>
  <si>
    <t>Goodrich 16</t>
  </si>
  <si>
    <t>42-019</t>
  </si>
  <si>
    <t>McClusky 19</t>
  </si>
  <si>
    <t>43-003</t>
  </si>
  <si>
    <t>Solen 3</t>
  </si>
  <si>
    <t>43-004</t>
  </si>
  <si>
    <t>Ft Yates 4</t>
  </si>
  <si>
    <t>43-008</t>
  </si>
  <si>
    <t>Selfridge 8</t>
  </si>
  <si>
    <t>44-012</t>
  </si>
  <si>
    <t>Marmarth 12</t>
  </si>
  <si>
    <t>45-001</t>
  </si>
  <si>
    <t>Dickinson 1</t>
  </si>
  <si>
    <t>45-009</t>
  </si>
  <si>
    <t>South Heart 9</t>
  </si>
  <si>
    <t>45-013</t>
  </si>
  <si>
    <t>Belfield 13</t>
  </si>
  <si>
    <t>45-034</t>
  </si>
  <si>
    <t>Richardton-Taylor 34</t>
  </si>
  <si>
    <t>46-019</t>
  </si>
  <si>
    <t>Finley-Sharon 19</t>
  </si>
  <si>
    <t>47-001</t>
  </si>
  <si>
    <t>Jamestown 1</t>
  </si>
  <si>
    <t>47-003</t>
  </si>
  <si>
    <t>Medina 3</t>
  </si>
  <si>
    <t>47-010</t>
  </si>
  <si>
    <t>Pingree-Buchanan</t>
  </si>
  <si>
    <t>47-014</t>
  </si>
  <si>
    <t>Montpelier 14</t>
  </si>
  <si>
    <t>47-019</t>
  </si>
  <si>
    <t>Kensal 19</t>
  </si>
  <si>
    <t>48-010</t>
  </si>
  <si>
    <t>North Star 10</t>
  </si>
  <si>
    <t>49-003</t>
  </si>
  <si>
    <t>Central Valley 3</t>
  </si>
  <si>
    <t>49-007</t>
  </si>
  <si>
    <t>Hatton 7</t>
  </si>
  <si>
    <t>49-009</t>
  </si>
  <si>
    <t>Hillsboro 9</t>
  </si>
  <si>
    <t>49-014</t>
  </si>
  <si>
    <t>May-Port CG 14</t>
  </si>
  <si>
    <t>50-005</t>
  </si>
  <si>
    <t>Fordville-Lankin 5</t>
  </si>
  <si>
    <t>50-020</t>
  </si>
  <si>
    <t>Minto 20</t>
  </si>
  <si>
    <t>51-001</t>
  </si>
  <si>
    <t>Minot 1</t>
  </si>
  <si>
    <t>51-004</t>
  </si>
  <si>
    <t>Nedrose 4</t>
  </si>
  <si>
    <t>51-007</t>
  </si>
  <si>
    <t>United 7</t>
  </si>
  <si>
    <t>51-016</t>
  </si>
  <si>
    <t>Sawyer 16</t>
  </si>
  <si>
    <t>51-028</t>
  </si>
  <si>
    <t>Kenmare 28</t>
  </si>
  <si>
    <t>51-041</t>
  </si>
  <si>
    <t>Surrey 41</t>
  </si>
  <si>
    <t>51-070</t>
  </si>
  <si>
    <t>S Prairie 70</t>
  </si>
  <si>
    <t>51-161</t>
  </si>
  <si>
    <t>Lewis and Clark 161</t>
  </si>
  <si>
    <t>52-025</t>
  </si>
  <si>
    <t>Fessenden-Bowdon 25</t>
  </si>
  <si>
    <t>52-038</t>
  </si>
  <si>
    <t>Harvey 38</t>
  </si>
  <si>
    <t>53-002</t>
  </si>
  <si>
    <t>Nesson 2</t>
  </si>
  <si>
    <t>53-006</t>
  </si>
  <si>
    <t>Eight Mile 6</t>
  </si>
  <si>
    <t>53-015</t>
  </si>
  <si>
    <t>Tioga 15</t>
  </si>
  <si>
    <t>53-099</t>
  </si>
  <si>
    <t>Grenora 99</t>
  </si>
  <si>
    <t>01</t>
  </si>
  <si>
    <t>Adams</t>
  </si>
  <si>
    <t>02</t>
  </si>
  <si>
    <t>Barnes</t>
  </si>
  <si>
    <t>03</t>
  </si>
  <si>
    <t>Benson</t>
  </si>
  <si>
    <t>04</t>
  </si>
  <si>
    <t>Billings</t>
  </si>
  <si>
    <t>05</t>
  </si>
  <si>
    <t>Bottineau</t>
  </si>
  <si>
    <t>06</t>
  </si>
  <si>
    <t>Bowman</t>
  </si>
  <si>
    <t>07</t>
  </si>
  <si>
    <t>Burke</t>
  </si>
  <si>
    <t>08</t>
  </si>
  <si>
    <t>Burleigh</t>
  </si>
  <si>
    <t>09</t>
  </si>
  <si>
    <t>Cass</t>
  </si>
  <si>
    <t>10</t>
  </si>
  <si>
    <t>Cavalier</t>
  </si>
  <si>
    <t>11</t>
  </si>
  <si>
    <t>Dickey</t>
  </si>
  <si>
    <t>12</t>
  </si>
  <si>
    <t>Divide</t>
  </si>
  <si>
    <t>13</t>
  </si>
  <si>
    <t>Dunn</t>
  </si>
  <si>
    <t>14</t>
  </si>
  <si>
    <t>Eddy</t>
  </si>
  <si>
    <t>15</t>
  </si>
  <si>
    <t>Emmons</t>
  </si>
  <si>
    <t>16</t>
  </si>
  <si>
    <t>Foster</t>
  </si>
  <si>
    <t>17</t>
  </si>
  <si>
    <t>Golden Valley</t>
  </si>
  <si>
    <t>18</t>
  </si>
  <si>
    <t>Grand Forks</t>
  </si>
  <si>
    <t>19</t>
  </si>
  <si>
    <t>Grant</t>
  </si>
  <si>
    <t>20</t>
  </si>
  <si>
    <t>Griggs</t>
  </si>
  <si>
    <t>21</t>
  </si>
  <si>
    <t>Hettinger</t>
  </si>
  <si>
    <t>22</t>
  </si>
  <si>
    <t>Kidder</t>
  </si>
  <si>
    <t>23</t>
  </si>
  <si>
    <t>LaMoure</t>
  </si>
  <si>
    <t>24</t>
  </si>
  <si>
    <t>Logan</t>
  </si>
  <si>
    <t>25</t>
  </si>
  <si>
    <t>McHenry</t>
  </si>
  <si>
    <t>26</t>
  </si>
  <si>
    <t>McIntosh</t>
  </si>
  <si>
    <t>27</t>
  </si>
  <si>
    <t>McKenzie</t>
  </si>
  <si>
    <t>28</t>
  </si>
  <si>
    <t>McLean</t>
  </si>
  <si>
    <t>29</t>
  </si>
  <si>
    <t>Mercer</t>
  </si>
  <si>
    <t>30</t>
  </si>
  <si>
    <t>Morton</t>
  </si>
  <si>
    <t>31</t>
  </si>
  <si>
    <t>Mountrail</t>
  </si>
  <si>
    <t>32</t>
  </si>
  <si>
    <t>Nelson</t>
  </si>
  <si>
    <t>33</t>
  </si>
  <si>
    <t>Oliver</t>
  </si>
  <si>
    <t>34</t>
  </si>
  <si>
    <t>Pembina</t>
  </si>
  <si>
    <t>35</t>
  </si>
  <si>
    <t>Pierce</t>
  </si>
  <si>
    <t>36</t>
  </si>
  <si>
    <t>Ramsey</t>
  </si>
  <si>
    <t>37</t>
  </si>
  <si>
    <t>Ransom</t>
  </si>
  <si>
    <t>38</t>
  </si>
  <si>
    <t>Renville</t>
  </si>
  <si>
    <t>39</t>
  </si>
  <si>
    <t>Richland</t>
  </si>
  <si>
    <t>40</t>
  </si>
  <si>
    <t>Rolette</t>
  </si>
  <si>
    <t>41</t>
  </si>
  <si>
    <t>Sargent</t>
  </si>
  <si>
    <t>42</t>
  </si>
  <si>
    <t>Sheridan</t>
  </si>
  <si>
    <t>43</t>
  </si>
  <si>
    <t>Sioux</t>
  </si>
  <si>
    <t>44</t>
  </si>
  <si>
    <t>Slope</t>
  </si>
  <si>
    <t>45</t>
  </si>
  <si>
    <t>Stark</t>
  </si>
  <si>
    <t>46</t>
  </si>
  <si>
    <t>Steele</t>
  </si>
  <si>
    <t>47</t>
  </si>
  <si>
    <t>Stutsman</t>
  </si>
  <si>
    <t>48</t>
  </si>
  <si>
    <t>Towner</t>
  </si>
  <si>
    <t>49</t>
  </si>
  <si>
    <t>Traill</t>
  </si>
  <si>
    <t>50</t>
  </si>
  <si>
    <t>Walsh</t>
  </si>
  <si>
    <t>51</t>
  </si>
  <si>
    <t>Ward</t>
  </si>
  <si>
    <t>52</t>
  </si>
  <si>
    <t>Wells</t>
  </si>
  <si>
    <t>53</t>
  </si>
  <si>
    <t>Williams</t>
  </si>
  <si>
    <t>SeqNo</t>
  </si>
  <si>
    <t>LkpCode</t>
  </si>
  <si>
    <t>Questions:</t>
  </si>
  <si>
    <t>Enter additional comments or explanations below:</t>
  </si>
  <si>
    <t>Kidder County 1</t>
  </si>
  <si>
    <t>18-140</t>
  </si>
  <si>
    <t>Grand Forks AFB 140</t>
  </si>
  <si>
    <t>51-160</t>
  </si>
  <si>
    <t>Minot AFB 160</t>
  </si>
  <si>
    <t>School District Payments In-lieu of Property Taxes</t>
  </si>
  <si>
    <t>50-008</t>
  </si>
  <si>
    <t>Park River Area 8</t>
  </si>
  <si>
    <t>1231
Homestead Credits Reimbursed by the State</t>
  </si>
  <si>
    <t>1241
ND Game and Fish Land</t>
  </si>
  <si>
    <t>1242
Land Owned by Board of University and School Lands or State Treasurer</t>
  </si>
  <si>
    <t>1243
National Guard Land</t>
  </si>
  <si>
    <t>1244
Farmland or Ranchland Owned by Nonprofit Organizations for Conservation Purposes</t>
  </si>
  <si>
    <t>1245
Land Acquired by the State Water Commission</t>
  </si>
  <si>
    <t>1246
Workforce Safety and Insurance Building</t>
  </si>
  <si>
    <t>1250
Mobile Homes</t>
  </si>
  <si>
    <t>1232
Disabled Veterans Property Tax Credits Reimbursed by the State</t>
  </si>
  <si>
    <t>4220
US Flood -
33 U.S.C. 701(c)(3)</t>
  </si>
  <si>
    <t>1210
Electric Generation, Distribution and Transmission Tax</t>
  </si>
  <si>
    <t>1220
Telecomm</t>
  </si>
  <si>
    <t>State ID</t>
  </si>
  <si>
    <t>1290 Other Revenue in Lieu of Property Taxes</t>
  </si>
  <si>
    <t>PHONE:  701-328-3291</t>
  </si>
  <si>
    <t>ATTN: Julie Crispell</t>
  </si>
  <si>
    <t>Adam Tescher, School Finance Officer</t>
  </si>
  <si>
    <t>Wilton 1</t>
  </si>
  <si>
    <t>EMAIL:  jcrispell@nd.gov</t>
  </si>
  <si>
    <t>Hope Page 85</t>
  </si>
  <si>
    <t>09-085</t>
  </si>
  <si>
    <t>53-007</t>
  </si>
  <si>
    <t>Williston Basin 7</t>
  </si>
  <si>
    <t>Grafton 18</t>
  </si>
  <si>
    <t>50-018</t>
  </si>
  <si>
    <t>Complete form and mail or email (preferred) by September 1, 2023 to:</t>
  </si>
  <si>
    <t xml:space="preserve">Instructions:  Please report payments to each school district for the July 1, 2023 through June 30, 2024 school year under each of the idenitfied categories. Please do not add/change any fields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</si>
</sst>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2" borderId="9" xfId="0" applyFont="1" applyFill="1" applyBorder="1" applyProtection="1">
      <protection locked="0"/>
    </xf>
    <xf numFmtId="43" fontId="5" fillId="0" borderId="9" xfId="1" applyFont="1" applyFill="1" applyBorder="1" applyProtection="1">
      <protection locked="0"/>
    </xf>
    <xf numFmtId="0" fontId="6" fillId="0" borderId="0" xfId="0" applyFont="1" applyAlignment="1">
      <alignment horizontal="left" indent="4"/>
    </xf>
    <xf numFmtId="0" fontId="7" fillId="0" borderId="0" xfId="0" applyFont="1" applyAlignment="1">
      <alignment horizontal="left" indent="4"/>
    </xf>
    <xf numFmtId="17" fontId="4" fillId="0" borderId="0" xfId="0" quotePrefix="1" applyNumberFormat="1" applyFont="1" applyAlignment="1">
      <alignment horizontal="left" indent="4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/>
    <xf numFmtId="43" fontId="4" fillId="0" borderId="9" xfId="1" applyFont="1" applyBorder="1" applyProtection="1"/>
    <xf numFmtId="43" fontId="4" fillId="0" borderId="0" xfId="1" applyFont="1" applyBorder="1" applyProtection="1"/>
    <xf numFmtId="0" fontId="8" fillId="0" borderId="0" xfId="0" applyFont="1"/>
    <xf numFmtId="0" fontId="3" fillId="0" borderId="0" xfId="0" quotePrefix="1" applyFont="1"/>
    <xf numFmtId="0" fontId="9" fillId="0" borderId="9" xfId="0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28575</xdr:rowOff>
    </xdr:from>
    <xdr:to>
      <xdr:col>2</xdr:col>
      <xdr:colOff>190500</xdr:colOff>
      <xdr:row>4</xdr:row>
      <xdr:rowOff>85480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06250D-B984-42BC-AF22-AEDCD300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8575"/>
          <a:ext cx="466725" cy="809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</xdr:row>
      <xdr:rowOff>22860</xdr:rowOff>
    </xdr:from>
    <xdr:to>
      <xdr:col>13</xdr:col>
      <xdr:colOff>358140</xdr:colOff>
      <xdr:row>26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2880" y="205740"/>
          <a:ext cx="7917180" cy="4587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Uniform North Dakota School District Accounting Codes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1200  Revenue in Lieu of Property Taxes.  Other tax payments for property types subject to school taxes not included in the common definition of taxable valuation.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1210	Electric Generation, Distribution and Transmission Taxes (NDCC 57-33.2)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1220	Telecommunications Carriers Taxation (NDCC 57-34)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1230	Property Tax Credits Reimbursed by the State:</a:t>
          </a: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1231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Homestead Property Tax Credit (NDCC 57-02-08.1)</a:t>
          </a: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1232  Disabled Veterans Property Tax Credit (NDCC 57-02-08.8)</a:t>
          </a:r>
        </a:p>
        <a:p>
          <a:pPr indent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1240	Property Owned by State or Nonprofit Agencies: </a:t>
          </a:r>
        </a:p>
        <a:p>
          <a:pPr indent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1241  North Dakota Game and Fish Land (NDCC 57-02.1)</a:t>
          </a:r>
        </a:p>
        <a:p>
          <a:pPr indent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1242  Board of University and School Lands (NDCC 57-02.3)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1243  National Guard Land (NDCC 37-07.3)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1244  Farmland or Ranchland Owned by Nonprofit Organizations for Conservation Purposes (NDCC 10-06.1-10)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1245  Land Acquired by the State Water Commission (NDCC 61-02)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1246  Workforce Safety and Insurance Building (NDCC 65-02-32)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1250	Mobile Home Tax.  Taxes levied on mobile homes under the provisions of Section 57-55 of the North Dakota Century 	Code, which requires the mobile home owner to apply for a mobile home tax permit.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1290	Other Revenue in Lieu of Property Taxes.  Includes local discretionary payment in lieu of tax provided in NDCC 40-57.1 	and other tax payments for property types subject to in lieu taxes not identified above. 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4220	Flood Control (NDCC 21-06-10).  Moneys received through leasing lands acquired by United States for flood control 	under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33 U.S.C. 701(c)(3)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distributed to counties for schools and roads.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3"/>
  <sheetViews>
    <sheetView tabSelected="1" workbookViewId="0">
      <pane xSplit="3" ySplit="10" topLeftCell="D11" activePane="bottomRight" state="frozen"/>
      <selection activeCell="B1" sqref="B1"/>
      <selection pane="topRight" activeCell="D1" sqref="D1"/>
      <selection pane="bottomLeft" activeCell="B11" sqref="B11"/>
      <selection pane="bottomRight" activeCell="C35" sqref="C35"/>
    </sheetView>
  </sheetViews>
  <sheetFormatPr defaultColWidth="8.7109375" defaultRowHeight="12" x14ac:dyDescent="0.2"/>
  <cols>
    <col min="1" max="1" width="2.7109375" style="4" bestFit="1" customWidth="1"/>
    <col min="2" max="2" width="6.28515625" style="4" customWidth="1"/>
    <col min="3" max="3" width="19.7109375" style="4" customWidth="1"/>
    <col min="4" max="7" width="10.28515625" style="4" bestFit="1" customWidth="1"/>
    <col min="8" max="8" width="11" style="4" customWidth="1"/>
    <col min="9" max="9" width="10.5703125" style="4" customWidth="1"/>
    <col min="10" max="13" width="10.28515625" style="4" bestFit="1" customWidth="1"/>
    <col min="14" max="14" width="11" style="4" bestFit="1" customWidth="1"/>
    <col min="15" max="15" width="11.85546875" style="4" customWidth="1"/>
    <col min="16" max="16" width="10.28515625" style="4" bestFit="1" customWidth="1"/>
    <col min="17" max="17" width="11" style="4" bestFit="1" customWidth="1"/>
    <col min="18" max="21" width="8.7109375" style="2" hidden="1" customWidth="1"/>
    <col min="22" max="16384" width="8.7109375" style="2"/>
  </cols>
  <sheetData>
    <row r="1" spans="1:21" ht="15.75" x14ac:dyDescent="0.25">
      <c r="C1" s="17" t="s">
        <v>4</v>
      </c>
    </row>
    <row r="2" spans="1:21" ht="15.75" x14ac:dyDescent="0.25">
      <c r="C2" s="17" t="s">
        <v>5</v>
      </c>
    </row>
    <row r="3" spans="1:21" ht="15.75" x14ac:dyDescent="0.25">
      <c r="C3" s="18" t="s">
        <v>457</v>
      </c>
    </row>
    <row r="4" spans="1:21" x14ac:dyDescent="0.2">
      <c r="C4" s="19">
        <v>45474</v>
      </c>
    </row>
    <row r="6" spans="1:21" x14ac:dyDescent="0.2">
      <c r="B6" s="4" t="s">
        <v>486</v>
      </c>
    </row>
    <row r="7" spans="1:21" x14ac:dyDescent="0.2">
      <c r="C7" s="4" t="s">
        <v>10</v>
      </c>
    </row>
    <row r="8" spans="1:21" ht="15.75" x14ac:dyDescent="0.25">
      <c r="B8" s="4" t="e">
        <f>VLOOKUP(C8,Counties,2,0)</f>
        <v>#N/A</v>
      </c>
      <c r="C8" s="27"/>
    </row>
    <row r="10" spans="1:21" s="3" customFormat="1" ht="108" x14ac:dyDescent="0.2">
      <c r="A10" s="5"/>
      <c r="B10" s="20" t="s">
        <v>472</v>
      </c>
      <c r="C10" s="20" t="s">
        <v>2</v>
      </c>
      <c r="D10" s="21" t="s">
        <v>460</v>
      </c>
      <c r="E10" s="21" t="s">
        <v>461</v>
      </c>
      <c r="F10" s="21" t="s">
        <v>462</v>
      </c>
      <c r="G10" s="21" t="s">
        <v>463</v>
      </c>
      <c r="H10" s="21" t="s">
        <v>464</v>
      </c>
      <c r="I10" s="21" t="s">
        <v>465</v>
      </c>
      <c r="J10" s="21" t="s">
        <v>466</v>
      </c>
      <c r="K10" s="21" t="s">
        <v>467</v>
      </c>
      <c r="L10" s="21" t="s">
        <v>473</v>
      </c>
      <c r="M10" s="21" t="s">
        <v>468</v>
      </c>
      <c r="N10" s="21" t="s">
        <v>469</v>
      </c>
      <c r="O10" s="21" t="s">
        <v>470</v>
      </c>
      <c r="P10" s="21" t="s">
        <v>471</v>
      </c>
      <c r="Q10" s="21" t="s">
        <v>0</v>
      </c>
    </row>
    <row r="11" spans="1:21" x14ac:dyDescent="0.2">
      <c r="A11" s="4">
        <v>1</v>
      </c>
      <c r="B11" s="22" t="str">
        <f t="shared" ref="B11:B24" si="0">IF(ISNA(VLOOKUP($A11&amp;TEXT(CName,"00"),Data,4,0)),"",VLOOKUP($A11&amp;TEXT(CName,"00"),Data,4,0))</f>
        <v/>
      </c>
      <c r="C11" s="22" t="str">
        <f t="shared" ref="C11:C24" si="1">IF(ISNA(VLOOKUP($A11&amp;TEXT(CName,"00"),Data,5,0)),"",VLOOKUP($A11&amp;TEXT(CName,"00"),Data,5,0))</f>
        <v/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3">
        <f t="shared" ref="Q11:Q26" si="2">SUM(D11:P11)</f>
        <v>0</v>
      </c>
      <c r="T11" s="2" t="s">
        <v>343</v>
      </c>
      <c r="U11" s="2" t="s">
        <v>342</v>
      </c>
    </row>
    <row r="12" spans="1:21" x14ac:dyDescent="0.2">
      <c r="A12" s="4">
        <v>2</v>
      </c>
      <c r="B12" s="22" t="str">
        <f t="shared" si="0"/>
        <v/>
      </c>
      <c r="C12" s="22" t="str">
        <f t="shared" si="1"/>
        <v/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3">
        <f t="shared" si="2"/>
        <v>0</v>
      </c>
      <c r="T12" s="2" t="s">
        <v>345</v>
      </c>
      <c r="U12" s="2" t="s">
        <v>344</v>
      </c>
    </row>
    <row r="13" spans="1:21" x14ac:dyDescent="0.2">
      <c r="A13" s="4">
        <v>3</v>
      </c>
      <c r="B13" s="22" t="str">
        <f t="shared" si="0"/>
        <v/>
      </c>
      <c r="C13" s="22" t="str">
        <f t="shared" si="1"/>
        <v/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3">
        <f t="shared" si="2"/>
        <v>0</v>
      </c>
      <c r="T13" s="2" t="s">
        <v>347</v>
      </c>
      <c r="U13" s="2" t="s">
        <v>346</v>
      </c>
    </row>
    <row r="14" spans="1:21" x14ac:dyDescent="0.2">
      <c r="A14" s="4">
        <v>4</v>
      </c>
      <c r="B14" s="22" t="str">
        <f t="shared" si="0"/>
        <v/>
      </c>
      <c r="C14" s="22" t="str">
        <f t="shared" si="1"/>
        <v/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3">
        <f t="shared" si="2"/>
        <v>0</v>
      </c>
      <c r="T14" s="2" t="s">
        <v>349</v>
      </c>
      <c r="U14" s="2" t="s">
        <v>348</v>
      </c>
    </row>
    <row r="15" spans="1:21" x14ac:dyDescent="0.2">
      <c r="A15" s="4">
        <v>5</v>
      </c>
      <c r="B15" s="22" t="str">
        <f t="shared" si="0"/>
        <v/>
      </c>
      <c r="C15" s="22" t="str">
        <f t="shared" si="1"/>
        <v/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3">
        <f t="shared" si="2"/>
        <v>0</v>
      </c>
      <c r="T15" s="2" t="s">
        <v>351</v>
      </c>
      <c r="U15" s="2" t="s">
        <v>350</v>
      </c>
    </row>
    <row r="16" spans="1:21" x14ac:dyDescent="0.2">
      <c r="A16" s="4">
        <v>6</v>
      </c>
      <c r="B16" s="22" t="str">
        <f t="shared" si="0"/>
        <v/>
      </c>
      <c r="C16" s="22" t="str">
        <f t="shared" si="1"/>
        <v/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3">
        <f t="shared" si="2"/>
        <v>0</v>
      </c>
      <c r="T16" s="2" t="s">
        <v>353</v>
      </c>
      <c r="U16" s="2" t="s">
        <v>352</v>
      </c>
    </row>
    <row r="17" spans="1:21" x14ac:dyDescent="0.2">
      <c r="A17" s="4">
        <v>7</v>
      </c>
      <c r="B17" s="22" t="str">
        <f t="shared" si="0"/>
        <v/>
      </c>
      <c r="C17" s="22" t="str">
        <f t="shared" si="1"/>
        <v/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3">
        <f t="shared" si="2"/>
        <v>0</v>
      </c>
      <c r="T17" s="2" t="s">
        <v>355</v>
      </c>
      <c r="U17" s="2" t="s">
        <v>354</v>
      </c>
    </row>
    <row r="18" spans="1:21" x14ac:dyDescent="0.2">
      <c r="A18" s="4">
        <v>8</v>
      </c>
      <c r="B18" s="22" t="str">
        <f t="shared" si="0"/>
        <v/>
      </c>
      <c r="C18" s="22" t="str">
        <f t="shared" si="1"/>
        <v/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3">
        <f t="shared" si="2"/>
        <v>0</v>
      </c>
      <c r="T18" s="2" t="s">
        <v>357</v>
      </c>
      <c r="U18" s="2" t="s">
        <v>356</v>
      </c>
    </row>
    <row r="19" spans="1:21" x14ac:dyDescent="0.2">
      <c r="A19" s="4">
        <v>9</v>
      </c>
      <c r="B19" s="22" t="str">
        <f t="shared" si="0"/>
        <v/>
      </c>
      <c r="C19" s="22" t="str">
        <f t="shared" si="1"/>
        <v/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3">
        <f t="shared" si="2"/>
        <v>0</v>
      </c>
      <c r="T19" s="2" t="s">
        <v>359</v>
      </c>
      <c r="U19" s="2" t="s">
        <v>358</v>
      </c>
    </row>
    <row r="20" spans="1:21" x14ac:dyDescent="0.2">
      <c r="A20" s="4">
        <v>10</v>
      </c>
      <c r="B20" s="22" t="str">
        <f t="shared" si="0"/>
        <v/>
      </c>
      <c r="C20" s="22" t="str">
        <f t="shared" si="1"/>
        <v/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3">
        <f t="shared" si="2"/>
        <v>0</v>
      </c>
      <c r="T20" s="2" t="s">
        <v>361</v>
      </c>
      <c r="U20" s="2" t="s">
        <v>360</v>
      </c>
    </row>
    <row r="21" spans="1:21" x14ac:dyDescent="0.2">
      <c r="A21" s="4">
        <v>11</v>
      </c>
      <c r="B21" s="22" t="str">
        <f t="shared" si="0"/>
        <v/>
      </c>
      <c r="C21" s="22" t="str">
        <f t="shared" si="1"/>
        <v/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3">
        <f t="shared" si="2"/>
        <v>0</v>
      </c>
      <c r="T21" s="2" t="s">
        <v>363</v>
      </c>
      <c r="U21" s="2" t="s">
        <v>362</v>
      </c>
    </row>
    <row r="22" spans="1:21" x14ac:dyDescent="0.2">
      <c r="A22" s="4">
        <v>12</v>
      </c>
      <c r="B22" s="22" t="str">
        <f t="shared" si="0"/>
        <v/>
      </c>
      <c r="C22" s="22" t="str">
        <f t="shared" si="1"/>
        <v/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3">
        <f t="shared" si="2"/>
        <v>0</v>
      </c>
      <c r="T22" s="2" t="s">
        <v>365</v>
      </c>
      <c r="U22" s="2" t="s">
        <v>364</v>
      </c>
    </row>
    <row r="23" spans="1:21" x14ac:dyDescent="0.2">
      <c r="A23" s="4">
        <v>13</v>
      </c>
      <c r="B23" s="22" t="str">
        <f t="shared" si="0"/>
        <v/>
      </c>
      <c r="C23" s="22" t="str">
        <f t="shared" si="1"/>
        <v/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3">
        <f t="shared" si="2"/>
        <v>0</v>
      </c>
      <c r="T23" s="2" t="s">
        <v>367</v>
      </c>
      <c r="U23" s="2" t="s">
        <v>366</v>
      </c>
    </row>
    <row r="24" spans="1:21" x14ac:dyDescent="0.2">
      <c r="A24" s="4">
        <v>14</v>
      </c>
      <c r="B24" s="22" t="str">
        <f t="shared" si="0"/>
        <v/>
      </c>
      <c r="C24" s="22" t="str">
        <f t="shared" si="1"/>
        <v/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3">
        <f t="shared" si="2"/>
        <v>0</v>
      </c>
      <c r="T24" s="2" t="s">
        <v>369</v>
      </c>
      <c r="U24" s="2" t="s">
        <v>368</v>
      </c>
    </row>
    <row r="25" spans="1:21" x14ac:dyDescent="0.2">
      <c r="A25" s="4">
        <v>15</v>
      </c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3">
        <f t="shared" si="2"/>
        <v>0</v>
      </c>
      <c r="T25" s="2" t="s">
        <v>371</v>
      </c>
      <c r="U25" s="2" t="s">
        <v>370</v>
      </c>
    </row>
    <row r="26" spans="1:21" x14ac:dyDescent="0.2">
      <c r="A26" s="4">
        <v>16</v>
      </c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23">
        <f t="shared" si="2"/>
        <v>0</v>
      </c>
      <c r="T26" s="2" t="s">
        <v>373</v>
      </c>
      <c r="U26" s="2" t="s">
        <v>372</v>
      </c>
    </row>
    <row r="27" spans="1:21" ht="14.25" customHeight="1" x14ac:dyDescent="0.2">
      <c r="B27" s="22" t="s">
        <v>3</v>
      </c>
      <c r="C27" s="22"/>
      <c r="D27" s="23">
        <f t="shared" ref="D27:P27" si="3">SUM(D11:D26)</f>
        <v>0</v>
      </c>
      <c r="E27" s="23">
        <f t="shared" si="3"/>
        <v>0</v>
      </c>
      <c r="F27" s="23">
        <f t="shared" si="3"/>
        <v>0</v>
      </c>
      <c r="G27" s="23">
        <f t="shared" si="3"/>
        <v>0</v>
      </c>
      <c r="H27" s="23">
        <f t="shared" si="3"/>
        <v>0</v>
      </c>
      <c r="I27" s="23">
        <f t="shared" si="3"/>
        <v>0</v>
      </c>
      <c r="J27" s="23">
        <f t="shared" si="3"/>
        <v>0</v>
      </c>
      <c r="K27" s="23">
        <f t="shared" si="3"/>
        <v>0</v>
      </c>
      <c r="L27" s="23">
        <f t="shared" si="3"/>
        <v>0</v>
      </c>
      <c r="M27" s="23">
        <f t="shared" si="3"/>
        <v>0</v>
      </c>
      <c r="N27" s="23">
        <f t="shared" si="3"/>
        <v>0</v>
      </c>
      <c r="O27" s="23">
        <f t="shared" si="3"/>
        <v>0</v>
      </c>
      <c r="P27" s="23">
        <f t="shared" si="3"/>
        <v>0</v>
      </c>
      <c r="Q27" s="23">
        <f>SUM(Q11:Q26)</f>
        <v>0</v>
      </c>
      <c r="T27" s="2" t="s">
        <v>375</v>
      </c>
      <c r="U27" s="2" t="s">
        <v>374</v>
      </c>
    </row>
    <row r="28" spans="1:21" ht="13.5" customHeight="1" x14ac:dyDescent="0.2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T28" s="2" t="s">
        <v>377</v>
      </c>
      <c r="U28" s="26" t="s">
        <v>376</v>
      </c>
    </row>
    <row r="29" spans="1:21" x14ac:dyDescent="0.2">
      <c r="B29" s="25" t="s">
        <v>485</v>
      </c>
      <c r="H29" s="4" t="s">
        <v>450</v>
      </c>
      <c r="T29" s="2" t="s">
        <v>379</v>
      </c>
      <c r="U29" s="26" t="s">
        <v>378</v>
      </c>
    </row>
    <row r="30" spans="1:21" x14ac:dyDescent="0.2">
      <c r="C30" s="4" t="s">
        <v>6</v>
      </c>
      <c r="H30" s="4" t="s">
        <v>476</v>
      </c>
      <c r="T30" s="2" t="s">
        <v>381</v>
      </c>
      <c r="U30" s="2" t="s">
        <v>380</v>
      </c>
    </row>
    <row r="31" spans="1:21" x14ac:dyDescent="0.2">
      <c r="C31" s="4" t="s">
        <v>475</v>
      </c>
      <c r="H31" s="4" t="s">
        <v>474</v>
      </c>
      <c r="T31" s="2" t="s">
        <v>383</v>
      </c>
      <c r="U31" s="2" t="s">
        <v>382</v>
      </c>
    </row>
    <row r="32" spans="1:21" x14ac:dyDescent="0.2">
      <c r="C32" s="4" t="s">
        <v>7</v>
      </c>
      <c r="T32" s="2" t="s">
        <v>385</v>
      </c>
      <c r="U32" s="2" t="s">
        <v>384</v>
      </c>
    </row>
    <row r="33" spans="3:21" x14ac:dyDescent="0.2">
      <c r="C33" s="4" t="s">
        <v>8</v>
      </c>
      <c r="H33" s="4" t="s">
        <v>451</v>
      </c>
      <c r="T33" s="2" t="s">
        <v>387</v>
      </c>
      <c r="U33" s="2" t="s">
        <v>386</v>
      </c>
    </row>
    <row r="34" spans="3:21" x14ac:dyDescent="0.2">
      <c r="H34" s="6"/>
      <c r="I34" s="7"/>
      <c r="J34" s="7"/>
      <c r="K34" s="7"/>
      <c r="L34" s="7"/>
      <c r="M34" s="7"/>
      <c r="N34" s="7"/>
      <c r="O34" s="7"/>
      <c r="P34" s="7"/>
      <c r="Q34" s="8"/>
      <c r="T34" s="2" t="s">
        <v>389</v>
      </c>
      <c r="U34" s="2" t="s">
        <v>388</v>
      </c>
    </row>
    <row r="35" spans="3:21" x14ac:dyDescent="0.2">
      <c r="H35" s="9"/>
      <c r="I35" s="10"/>
      <c r="J35" s="10"/>
      <c r="K35" s="10"/>
      <c r="L35" s="10"/>
      <c r="M35" s="10"/>
      <c r="N35" s="10"/>
      <c r="O35" s="10"/>
      <c r="P35" s="10"/>
      <c r="Q35" s="11"/>
      <c r="T35" s="2" t="s">
        <v>391</v>
      </c>
      <c r="U35" s="2" t="s">
        <v>390</v>
      </c>
    </row>
    <row r="36" spans="3:21" x14ac:dyDescent="0.2">
      <c r="C36" s="4" t="s">
        <v>478</v>
      </c>
      <c r="H36" s="12"/>
      <c r="I36" s="13"/>
      <c r="J36" s="13"/>
      <c r="K36" s="13"/>
      <c r="L36" s="13"/>
      <c r="M36" s="13"/>
      <c r="N36" s="13"/>
      <c r="O36" s="13"/>
      <c r="P36" s="13"/>
      <c r="Q36" s="14"/>
      <c r="T36" s="2" t="s">
        <v>393</v>
      </c>
      <c r="U36" s="2" t="s">
        <v>392</v>
      </c>
    </row>
    <row r="37" spans="3:21" x14ac:dyDescent="0.2">
      <c r="T37" s="2" t="s">
        <v>395</v>
      </c>
      <c r="U37" s="2" t="s">
        <v>394</v>
      </c>
    </row>
    <row r="38" spans="3:21" x14ac:dyDescent="0.2">
      <c r="T38" s="2" t="s">
        <v>397</v>
      </c>
      <c r="U38" s="2" t="s">
        <v>396</v>
      </c>
    </row>
    <row r="39" spans="3:21" x14ac:dyDescent="0.2">
      <c r="T39" s="2" t="s">
        <v>399</v>
      </c>
      <c r="U39" s="2" t="s">
        <v>398</v>
      </c>
    </row>
    <row r="40" spans="3:21" x14ac:dyDescent="0.2">
      <c r="T40" s="2" t="s">
        <v>401</v>
      </c>
      <c r="U40" s="2" t="s">
        <v>400</v>
      </c>
    </row>
    <row r="41" spans="3:21" x14ac:dyDescent="0.2">
      <c r="T41" s="2" t="s">
        <v>403</v>
      </c>
      <c r="U41" s="2" t="s">
        <v>402</v>
      </c>
    </row>
    <row r="42" spans="3:21" x14ac:dyDescent="0.2">
      <c r="T42" s="2" t="s">
        <v>405</v>
      </c>
      <c r="U42" s="2" t="s">
        <v>404</v>
      </c>
    </row>
    <row r="43" spans="3:21" x14ac:dyDescent="0.2">
      <c r="T43" s="2" t="s">
        <v>407</v>
      </c>
      <c r="U43" s="2" t="s">
        <v>406</v>
      </c>
    </row>
    <row r="44" spans="3:21" x14ac:dyDescent="0.2">
      <c r="T44" s="2" t="s">
        <v>409</v>
      </c>
      <c r="U44" s="2" t="s">
        <v>408</v>
      </c>
    </row>
    <row r="45" spans="3:21" x14ac:dyDescent="0.2">
      <c r="T45" s="2" t="s">
        <v>411</v>
      </c>
      <c r="U45" s="2" t="s">
        <v>410</v>
      </c>
    </row>
    <row r="46" spans="3:21" x14ac:dyDescent="0.2">
      <c r="T46" s="2" t="s">
        <v>413</v>
      </c>
      <c r="U46" s="2" t="s">
        <v>412</v>
      </c>
    </row>
    <row r="47" spans="3:21" x14ac:dyDescent="0.2">
      <c r="T47" s="2" t="s">
        <v>415</v>
      </c>
      <c r="U47" s="2" t="s">
        <v>414</v>
      </c>
    </row>
    <row r="48" spans="3:21" x14ac:dyDescent="0.2">
      <c r="T48" s="2" t="s">
        <v>417</v>
      </c>
      <c r="U48" s="2" t="s">
        <v>416</v>
      </c>
    </row>
    <row r="49" spans="20:21" x14ac:dyDescent="0.2">
      <c r="T49" s="2" t="s">
        <v>419</v>
      </c>
      <c r="U49" s="2" t="s">
        <v>418</v>
      </c>
    </row>
    <row r="50" spans="20:21" x14ac:dyDescent="0.2">
      <c r="T50" s="2" t="s">
        <v>421</v>
      </c>
      <c r="U50" s="2" t="s">
        <v>420</v>
      </c>
    </row>
    <row r="51" spans="20:21" x14ac:dyDescent="0.2">
      <c r="T51" s="2" t="s">
        <v>423</v>
      </c>
      <c r="U51" s="2" t="s">
        <v>422</v>
      </c>
    </row>
    <row r="52" spans="20:21" x14ac:dyDescent="0.2">
      <c r="T52" s="2" t="s">
        <v>425</v>
      </c>
      <c r="U52" s="2" t="s">
        <v>424</v>
      </c>
    </row>
    <row r="53" spans="20:21" x14ac:dyDescent="0.2">
      <c r="T53" s="2" t="s">
        <v>427</v>
      </c>
      <c r="U53" s="2" t="s">
        <v>426</v>
      </c>
    </row>
    <row r="54" spans="20:21" x14ac:dyDescent="0.2">
      <c r="T54" s="2" t="s">
        <v>429</v>
      </c>
      <c r="U54" s="2" t="s">
        <v>428</v>
      </c>
    </row>
    <row r="55" spans="20:21" x14ac:dyDescent="0.2">
      <c r="T55" s="2" t="s">
        <v>431</v>
      </c>
      <c r="U55" s="2" t="s">
        <v>430</v>
      </c>
    </row>
    <row r="56" spans="20:21" x14ac:dyDescent="0.2">
      <c r="T56" s="2" t="s">
        <v>433</v>
      </c>
      <c r="U56" s="2" t="s">
        <v>432</v>
      </c>
    </row>
    <row r="57" spans="20:21" x14ac:dyDescent="0.2">
      <c r="T57" s="2" t="s">
        <v>435</v>
      </c>
      <c r="U57" s="2" t="s">
        <v>434</v>
      </c>
    </row>
    <row r="58" spans="20:21" x14ac:dyDescent="0.2">
      <c r="T58" s="2" t="s">
        <v>437</v>
      </c>
      <c r="U58" s="2" t="s">
        <v>436</v>
      </c>
    </row>
    <row r="59" spans="20:21" x14ac:dyDescent="0.2">
      <c r="T59" s="2" t="s">
        <v>439</v>
      </c>
      <c r="U59" s="2" t="s">
        <v>438</v>
      </c>
    </row>
    <row r="60" spans="20:21" x14ac:dyDescent="0.2">
      <c r="T60" s="2" t="s">
        <v>441</v>
      </c>
      <c r="U60" s="2" t="s">
        <v>440</v>
      </c>
    </row>
    <row r="61" spans="20:21" x14ac:dyDescent="0.2">
      <c r="T61" s="2" t="s">
        <v>443</v>
      </c>
      <c r="U61" s="2" t="s">
        <v>442</v>
      </c>
    </row>
    <row r="62" spans="20:21" x14ac:dyDescent="0.2">
      <c r="T62" s="2" t="s">
        <v>445</v>
      </c>
      <c r="U62" s="2" t="s">
        <v>444</v>
      </c>
    </row>
    <row r="63" spans="20:21" x14ac:dyDescent="0.2">
      <c r="T63" s="2" t="s">
        <v>447</v>
      </c>
      <c r="U63" s="2" t="s">
        <v>446</v>
      </c>
    </row>
  </sheetData>
  <sheetProtection sheet="1" objects="1" scenarios="1"/>
  <dataValidations xWindow="240" yWindow="427" count="1">
    <dataValidation type="list" allowBlank="1" showInputMessage="1" showErrorMessage="1" promptTitle="Select County" prompt="Click down arrow and select county" sqref="C8" xr:uid="{00000000-0002-0000-0000-000000000000}">
      <formula1>$T$11:$T$63</formula1>
    </dataValidation>
  </dataValidations>
  <pageMargins left="0.2" right="0.2" top="0.38" bottom="0.5" header="0.3" footer="0.3"/>
  <pageSetup paperSize="5" fitToWidth="0" orientation="landscape" r:id="rId1"/>
  <headerFooter>
    <oddFooter>&amp;L&amp;9An electronic form is available at https://www.nd.gov/dpi/Administrators/SchoolFinance/SchoolDistrictFinance/CountyTreasurer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J37" sqref="J37"/>
    </sheetView>
  </sheetViews>
  <sheetFormatPr defaultRowHeight="15" x14ac:dyDescent="0.25"/>
  <cols>
    <col min="1" max="1" width="7.28515625" customWidth="1"/>
    <col min="2" max="2" width="7.85546875" customWidth="1"/>
    <col min="3" max="14" width="8.85546875" customWidth="1"/>
  </cols>
  <sheetData/>
  <sheetProtection sheet="1" objects="1" scenarios="1"/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F363"/>
  <sheetViews>
    <sheetView topLeftCell="A80" workbookViewId="0">
      <selection activeCell="E110" sqref="E110"/>
    </sheetView>
  </sheetViews>
  <sheetFormatPr defaultRowHeight="15" x14ac:dyDescent="0.25"/>
  <cols>
    <col min="1" max="1" width="8.28515625" customWidth="1"/>
    <col min="2" max="2" width="7.140625" bestFit="1" customWidth="1"/>
    <col min="5" max="5" width="27.140625" bestFit="1" customWidth="1"/>
    <col min="6" max="6" width="6.85546875" bestFit="1" customWidth="1"/>
  </cols>
  <sheetData>
    <row r="1" spans="1:6" ht="26.25" x14ac:dyDescent="0.25">
      <c r="A1" s="1" t="s">
        <v>449</v>
      </c>
      <c r="B1" s="1" t="s">
        <v>9</v>
      </c>
      <c r="C1" s="1" t="s">
        <v>10</v>
      </c>
      <c r="D1" s="1" t="s">
        <v>1</v>
      </c>
      <c r="E1" s="1" t="s">
        <v>2</v>
      </c>
      <c r="F1" t="s">
        <v>448</v>
      </c>
    </row>
    <row r="2" spans="1:6" x14ac:dyDescent="0.25">
      <c r="A2" t="str">
        <f t="shared" ref="A2:A32" si="0">+F2&amp;B2</f>
        <v>101</v>
      </c>
      <c r="B2" t="s">
        <v>342</v>
      </c>
      <c r="C2" t="s">
        <v>343</v>
      </c>
      <c r="D2" t="s">
        <v>11</v>
      </c>
      <c r="E2" t="s">
        <v>12</v>
      </c>
      <c r="F2">
        <v>1</v>
      </c>
    </row>
    <row r="3" spans="1:6" x14ac:dyDescent="0.25">
      <c r="A3" t="str">
        <f t="shared" si="0"/>
        <v>201</v>
      </c>
      <c r="B3" t="s">
        <v>342</v>
      </c>
      <c r="C3" t="s">
        <v>343</v>
      </c>
      <c r="D3" t="s">
        <v>41</v>
      </c>
      <c r="E3" t="s">
        <v>42</v>
      </c>
      <c r="F3">
        <v>2</v>
      </c>
    </row>
    <row r="4" spans="1:6" x14ac:dyDescent="0.25">
      <c r="A4" t="str">
        <f t="shared" si="0"/>
        <v>301</v>
      </c>
      <c r="B4" t="s">
        <v>342</v>
      </c>
      <c r="C4" t="s">
        <v>343</v>
      </c>
      <c r="D4" t="s">
        <v>123</v>
      </c>
      <c r="E4" t="s">
        <v>124</v>
      </c>
      <c r="F4">
        <v>3</v>
      </c>
    </row>
    <row r="5" spans="1:6" x14ac:dyDescent="0.25">
      <c r="A5" t="str">
        <f t="shared" si="0"/>
        <v>401</v>
      </c>
      <c r="B5" t="s">
        <v>342</v>
      </c>
      <c r="C5" t="s">
        <v>343</v>
      </c>
      <c r="D5" t="s">
        <v>129</v>
      </c>
      <c r="E5" t="s">
        <v>130</v>
      </c>
      <c r="F5">
        <v>4</v>
      </c>
    </row>
    <row r="6" spans="1:6" x14ac:dyDescent="0.25">
      <c r="A6" t="str">
        <f t="shared" si="0"/>
        <v>501</v>
      </c>
      <c r="B6" t="s">
        <v>342</v>
      </c>
      <c r="C6" t="s">
        <v>343</v>
      </c>
      <c r="D6" t="s">
        <v>131</v>
      </c>
      <c r="E6" t="s">
        <v>132</v>
      </c>
      <c r="F6">
        <v>5</v>
      </c>
    </row>
    <row r="7" spans="1:6" x14ac:dyDescent="0.25">
      <c r="A7" t="str">
        <f t="shared" si="0"/>
        <v>102</v>
      </c>
      <c r="B7" t="s">
        <v>344</v>
      </c>
      <c r="C7" t="s">
        <v>345</v>
      </c>
      <c r="D7" t="s">
        <v>13</v>
      </c>
      <c r="E7" t="s">
        <v>14</v>
      </c>
      <c r="F7">
        <v>1</v>
      </c>
    </row>
    <row r="8" spans="1:6" x14ac:dyDescent="0.25">
      <c r="A8" t="str">
        <f t="shared" si="0"/>
        <v>202</v>
      </c>
      <c r="B8" t="s">
        <v>344</v>
      </c>
      <c r="C8" t="s">
        <v>345</v>
      </c>
      <c r="D8" t="s">
        <v>15</v>
      </c>
      <c r="E8" t="s">
        <v>16</v>
      </c>
      <c r="F8">
        <v>2</v>
      </c>
    </row>
    <row r="9" spans="1:6" x14ac:dyDescent="0.25">
      <c r="A9" t="str">
        <f t="shared" si="0"/>
        <v>302</v>
      </c>
      <c r="B9" t="s">
        <v>344</v>
      </c>
      <c r="C9" t="s">
        <v>345</v>
      </c>
      <c r="D9" t="s">
        <v>17</v>
      </c>
      <c r="E9" t="s">
        <v>18</v>
      </c>
      <c r="F9">
        <v>3</v>
      </c>
    </row>
    <row r="10" spans="1:6" x14ac:dyDescent="0.25">
      <c r="A10" t="str">
        <f t="shared" si="0"/>
        <v>402</v>
      </c>
      <c r="B10" t="s">
        <v>344</v>
      </c>
      <c r="C10" t="s">
        <v>345</v>
      </c>
      <c r="D10" t="s">
        <v>67</v>
      </c>
      <c r="E10" t="s">
        <v>68</v>
      </c>
      <c r="F10">
        <v>4</v>
      </c>
    </row>
    <row r="11" spans="1:6" x14ac:dyDescent="0.25">
      <c r="A11" t="str">
        <f t="shared" si="0"/>
        <v>502</v>
      </c>
      <c r="B11" t="s">
        <v>344</v>
      </c>
      <c r="C11" t="s">
        <v>345</v>
      </c>
      <c r="D11" t="s">
        <v>127</v>
      </c>
      <c r="E11" t="s">
        <v>128</v>
      </c>
      <c r="F11">
        <v>5</v>
      </c>
    </row>
    <row r="12" spans="1:6" x14ac:dyDescent="0.25">
      <c r="A12" t="str">
        <f t="shared" si="0"/>
        <v>602</v>
      </c>
      <c r="B12" t="s">
        <v>344</v>
      </c>
      <c r="C12" t="s">
        <v>345</v>
      </c>
      <c r="D12" t="s">
        <v>234</v>
      </c>
      <c r="E12" t="s">
        <v>235</v>
      </c>
      <c r="F12">
        <v>6</v>
      </c>
    </row>
    <row r="13" spans="1:6" x14ac:dyDescent="0.25">
      <c r="A13" t="str">
        <f t="shared" si="0"/>
        <v>702</v>
      </c>
      <c r="B13" t="s">
        <v>344</v>
      </c>
      <c r="C13" t="s">
        <v>345</v>
      </c>
      <c r="D13" t="s">
        <v>480</v>
      </c>
      <c r="E13" t="s">
        <v>479</v>
      </c>
      <c r="F13">
        <v>7</v>
      </c>
    </row>
    <row r="14" spans="1:6" x14ac:dyDescent="0.25">
      <c r="A14" t="str">
        <f t="shared" si="0"/>
        <v>802</v>
      </c>
      <c r="B14" t="s">
        <v>344</v>
      </c>
      <c r="C14" t="s">
        <v>345</v>
      </c>
      <c r="D14" t="s">
        <v>296</v>
      </c>
      <c r="E14" t="s">
        <v>297</v>
      </c>
      <c r="F14">
        <v>8</v>
      </c>
    </row>
    <row r="15" spans="1:6" x14ac:dyDescent="0.25">
      <c r="A15" t="str">
        <f t="shared" si="0"/>
        <v>103</v>
      </c>
      <c r="B15" t="s">
        <v>346</v>
      </c>
      <c r="C15" t="s">
        <v>347</v>
      </c>
      <c r="D15" t="s">
        <v>19</v>
      </c>
      <c r="E15" t="s">
        <v>20</v>
      </c>
      <c r="F15">
        <v>1</v>
      </c>
    </row>
    <row r="16" spans="1:6" x14ac:dyDescent="0.25">
      <c r="A16" t="str">
        <f t="shared" si="0"/>
        <v>203</v>
      </c>
      <c r="B16" t="s">
        <v>346</v>
      </c>
      <c r="C16" t="s">
        <v>347</v>
      </c>
      <c r="D16" t="s">
        <v>21</v>
      </c>
      <c r="E16" t="s">
        <v>22</v>
      </c>
      <c r="F16">
        <v>2</v>
      </c>
    </row>
    <row r="17" spans="1:6" x14ac:dyDescent="0.25">
      <c r="A17" t="str">
        <f t="shared" si="0"/>
        <v>303</v>
      </c>
      <c r="B17" t="s">
        <v>346</v>
      </c>
      <c r="C17" t="s">
        <v>347</v>
      </c>
      <c r="D17" t="s">
        <v>23</v>
      </c>
      <c r="E17" t="s">
        <v>24</v>
      </c>
      <c r="F17">
        <v>3</v>
      </c>
    </row>
    <row r="18" spans="1:6" x14ac:dyDescent="0.25">
      <c r="A18" t="str">
        <f t="shared" si="0"/>
        <v>403</v>
      </c>
      <c r="B18" t="s">
        <v>346</v>
      </c>
      <c r="C18" t="s">
        <v>347</v>
      </c>
      <c r="D18" t="s">
        <v>25</v>
      </c>
      <c r="E18" t="s">
        <v>26</v>
      </c>
      <c r="F18">
        <v>4</v>
      </c>
    </row>
    <row r="19" spans="1:6" x14ac:dyDescent="0.25">
      <c r="A19" t="str">
        <f t="shared" si="0"/>
        <v>503</v>
      </c>
      <c r="B19" t="s">
        <v>346</v>
      </c>
      <c r="C19" t="s">
        <v>347</v>
      </c>
      <c r="D19" t="s">
        <v>27</v>
      </c>
      <c r="E19" t="s">
        <v>28</v>
      </c>
      <c r="F19">
        <v>5</v>
      </c>
    </row>
    <row r="20" spans="1:6" x14ac:dyDescent="0.25">
      <c r="A20" t="str">
        <f t="shared" si="0"/>
        <v>603</v>
      </c>
      <c r="B20" t="s">
        <v>346</v>
      </c>
      <c r="C20" t="s">
        <v>347</v>
      </c>
      <c r="D20" t="s">
        <v>29</v>
      </c>
      <c r="E20" t="s">
        <v>30</v>
      </c>
      <c r="F20">
        <v>6</v>
      </c>
    </row>
    <row r="21" spans="1:6" x14ac:dyDescent="0.25">
      <c r="A21" t="str">
        <f t="shared" si="0"/>
        <v>703</v>
      </c>
      <c r="B21" t="s">
        <v>346</v>
      </c>
      <c r="C21" t="s">
        <v>347</v>
      </c>
      <c r="D21" t="s">
        <v>91</v>
      </c>
      <c r="E21" t="s">
        <v>92</v>
      </c>
      <c r="F21">
        <v>7</v>
      </c>
    </row>
    <row r="22" spans="1:6" x14ac:dyDescent="0.25">
      <c r="A22" t="str">
        <f t="shared" si="0"/>
        <v>803</v>
      </c>
      <c r="B22" t="s">
        <v>346</v>
      </c>
      <c r="C22" t="s">
        <v>347</v>
      </c>
      <c r="D22" t="s">
        <v>208</v>
      </c>
      <c r="E22" t="s">
        <v>209</v>
      </c>
      <c r="F22">
        <v>8</v>
      </c>
    </row>
    <row r="23" spans="1:6" x14ac:dyDescent="0.25">
      <c r="A23" t="str">
        <f t="shared" si="0"/>
        <v>903</v>
      </c>
      <c r="B23" t="s">
        <v>346</v>
      </c>
      <c r="C23" t="s">
        <v>347</v>
      </c>
      <c r="D23" t="s">
        <v>222</v>
      </c>
      <c r="E23" t="s">
        <v>223</v>
      </c>
      <c r="F23">
        <v>9</v>
      </c>
    </row>
    <row r="24" spans="1:6" x14ac:dyDescent="0.25">
      <c r="A24" t="str">
        <f t="shared" si="0"/>
        <v>1003</v>
      </c>
      <c r="B24" t="s">
        <v>346</v>
      </c>
      <c r="C24" t="s">
        <v>347</v>
      </c>
      <c r="D24" t="s">
        <v>224</v>
      </c>
      <c r="E24" t="s">
        <v>225</v>
      </c>
      <c r="F24">
        <v>10</v>
      </c>
    </row>
    <row r="25" spans="1:6" x14ac:dyDescent="0.25">
      <c r="A25" t="str">
        <f t="shared" si="0"/>
        <v>1103</v>
      </c>
      <c r="B25" t="s">
        <v>346</v>
      </c>
      <c r="C25" t="s">
        <v>347</v>
      </c>
      <c r="D25" t="s">
        <v>300</v>
      </c>
      <c r="E25" t="s">
        <v>301</v>
      </c>
      <c r="F25">
        <v>11</v>
      </c>
    </row>
    <row r="26" spans="1:6" x14ac:dyDescent="0.25">
      <c r="A26" t="str">
        <f t="shared" si="0"/>
        <v>1203</v>
      </c>
      <c r="B26" t="s">
        <v>346</v>
      </c>
      <c r="C26" t="s">
        <v>347</v>
      </c>
      <c r="D26" t="s">
        <v>332</v>
      </c>
      <c r="E26" t="s">
        <v>333</v>
      </c>
      <c r="F26">
        <v>12</v>
      </c>
    </row>
    <row r="27" spans="1:6" x14ac:dyDescent="0.25">
      <c r="A27" t="str">
        <f t="shared" si="0"/>
        <v>104</v>
      </c>
      <c r="B27" t="s">
        <v>348</v>
      </c>
      <c r="C27" t="s">
        <v>349</v>
      </c>
      <c r="D27" t="s">
        <v>31</v>
      </c>
      <c r="E27" t="s">
        <v>32</v>
      </c>
      <c r="F27">
        <v>1</v>
      </c>
    </row>
    <row r="28" spans="1:6" x14ac:dyDescent="0.25">
      <c r="A28" t="str">
        <f t="shared" si="0"/>
        <v>105</v>
      </c>
      <c r="B28" t="s">
        <v>350</v>
      </c>
      <c r="C28" t="s">
        <v>351</v>
      </c>
      <c r="D28" t="s">
        <v>33</v>
      </c>
      <c r="E28" t="s">
        <v>34</v>
      </c>
      <c r="F28">
        <v>1</v>
      </c>
    </row>
    <row r="29" spans="1:6" x14ac:dyDescent="0.25">
      <c r="A29" t="str">
        <f t="shared" si="0"/>
        <v>205</v>
      </c>
      <c r="B29" t="s">
        <v>350</v>
      </c>
      <c r="C29" t="s">
        <v>351</v>
      </c>
      <c r="D29" t="s">
        <v>35</v>
      </c>
      <c r="E29" t="s">
        <v>36</v>
      </c>
      <c r="F29">
        <v>2</v>
      </c>
    </row>
    <row r="30" spans="1:6" x14ac:dyDescent="0.25">
      <c r="A30" t="str">
        <f t="shared" si="0"/>
        <v>305</v>
      </c>
      <c r="B30" t="s">
        <v>350</v>
      </c>
      <c r="C30" t="s">
        <v>351</v>
      </c>
      <c r="D30" t="s">
        <v>37</v>
      </c>
      <c r="E30" t="s">
        <v>38</v>
      </c>
      <c r="F30">
        <v>3</v>
      </c>
    </row>
    <row r="31" spans="1:6" x14ac:dyDescent="0.25">
      <c r="A31" t="str">
        <f t="shared" si="0"/>
        <v>405</v>
      </c>
      <c r="B31" t="s">
        <v>350</v>
      </c>
      <c r="C31" t="s">
        <v>351</v>
      </c>
      <c r="D31" t="s">
        <v>151</v>
      </c>
      <c r="E31" t="s">
        <v>152</v>
      </c>
      <c r="F31">
        <v>4</v>
      </c>
    </row>
    <row r="32" spans="1:6" x14ac:dyDescent="0.25">
      <c r="A32" t="str">
        <f t="shared" si="0"/>
        <v>505</v>
      </c>
      <c r="B32" t="s">
        <v>350</v>
      </c>
      <c r="C32" t="s">
        <v>351</v>
      </c>
      <c r="D32" t="s">
        <v>236</v>
      </c>
      <c r="E32" t="s">
        <v>237</v>
      </c>
      <c r="F32">
        <v>5</v>
      </c>
    </row>
    <row r="33" spans="1:6" x14ac:dyDescent="0.25">
      <c r="A33" t="str">
        <f t="shared" ref="A33:A63" si="1">+F33&amp;B33</f>
        <v>605</v>
      </c>
      <c r="B33" t="s">
        <v>350</v>
      </c>
      <c r="C33" t="s">
        <v>351</v>
      </c>
      <c r="D33" t="s">
        <v>238</v>
      </c>
      <c r="E33" t="s">
        <v>239</v>
      </c>
      <c r="F33">
        <v>6</v>
      </c>
    </row>
    <row r="34" spans="1:6" x14ac:dyDescent="0.25">
      <c r="A34" t="str">
        <f t="shared" si="1"/>
        <v>106</v>
      </c>
      <c r="B34" t="s">
        <v>352</v>
      </c>
      <c r="C34" t="s">
        <v>353</v>
      </c>
      <c r="D34" t="s">
        <v>39</v>
      </c>
      <c r="E34" t="s">
        <v>40</v>
      </c>
      <c r="F34">
        <v>1</v>
      </c>
    </row>
    <row r="35" spans="1:6" x14ac:dyDescent="0.25">
      <c r="A35" t="str">
        <f t="shared" si="1"/>
        <v>206</v>
      </c>
      <c r="B35" t="s">
        <v>352</v>
      </c>
      <c r="C35" t="s">
        <v>353</v>
      </c>
      <c r="D35" t="s">
        <v>41</v>
      </c>
      <c r="E35" t="s">
        <v>42</v>
      </c>
      <c r="F35">
        <v>2</v>
      </c>
    </row>
    <row r="36" spans="1:6" x14ac:dyDescent="0.25">
      <c r="A36" t="str">
        <f t="shared" si="1"/>
        <v>306</v>
      </c>
      <c r="B36" t="s">
        <v>352</v>
      </c>
      <c r="C36" t="s">
        <v>353</v>
      </c>
      <c r="D36" t="s">
        <v>278</v>
      </c>
      <c r="E36" t="s">
        <v>279</v>
      </c>
      <c r="F36">
        <v>3</v>
      </c>
    </row>
    <row r="37" spans="1:6" x14ac:dyDescent="0.25">
      <c r="A37" t="str">
        <f t="shared" si="1"/>
        <v>107</v>
      </c>
      <c r="B37" t="s">
        <v>354</v>
      </c>
      <c r="C37" t="s">
        <v>355</v>
      </c>
      <c r="D37" t="s">
        <v>43</v>
      </c>
      <c r="E37" t="s">
        <v>44</v>
      </c>
      <c r="F37">
        <v>1</v>
      </c>
    </row>
    <row r="38" spans="1:6" x14ac:dyDescent="0.25">
      <c r="A38" t="str">
        <f t="shared" si="1"/>
        <v>207</v>
      </c>
      <c r="B38" t="s">
        <v>354</v>
      </c>
      <c r="C38" t="s">
        <v>355</v>
      </c>
      <c r="D38" t="s">
        <v>45</v>
      </c>
      <c r="E38" t="s">
        <v>46</v>
      </c>
      <c r="F38">
        <v>2</v>
      </c>
    </row>
    <row r="39" spans="1:6" x14ac:dyDescent="0.25">
      <c r="A39" t="str">
        <f t="shared" si="1"/>
        <v>307</v>
      </c>
      <c r="B39" t="s">
        <v>354</v>
      </c>
      <c r="C39" t="s">
        <v>355</v>
      </c>
      <c r="D39" t="s">
        <v>47</v>
      </c>
      <c r="E39" t="s">
        <v>48</v>
      </c>
      <c r="F39">
        <v>3</v>
      </c>
    </row>
    <row r="40" spans="1:6" x14ac:dyDescent="0.25">
      <c r="A40" t="str">
        <f t="shared" si="1"/>
        <v>407</v>
      </c>
      <c r="B40" t="s">
        <v>354</v>
      </c>
      <c r="C40" t="s">
        <v>355</v>
      </c>
      <c r="D40" t="s">
        <v>85</v>
      </c>
      <c r="E40" t="s">
        <v>86</v>
      </c>
      <c r="F40">
        <v>4</v>
      </c>
    </row>
    <row r="41" spans="1:6" x14ac:dyDescent="0.25">
      <c r="A41" t="str">
        <f t="shared" si="1"/>
        <v>507</v>
      </c>
      <c r="B41" t="s">
        <v>354</v>
      </c>
      <c r="C41" t="s">
        <v>355</v>
      </c>
      <c r="D41" t="s">
        <v>322</v>
      </c>
      <c r="E41" t="s">
        <v>323</v>
      </c>
      <c r="F41">
        <v>5</v>
      </c>
    </row>
    <row r="42" spans="1:6" x14ac:dyDescent="0.25">
      <c r="A42" t="str">
        <f t="shared" si="1"/>
        <v>607</v>
      </c>
      <c r="B42" t="s">
        <v>354</v>
      </c>
      <c r="C42" t="s">
        <v>355</v>
      </c>
      <c r="D42" t="s">
        <v>338</v>
      </c>
      <c r="E42" t="s">
        <v>339</v>
      </c>
      <c r="F42">
        <v>6</v>
      </c>
    </row>
    <row r="43" spans="1:6" x14ac:dyDescent="0.25">
      <c r="A43" t="str">
        <f t="shared" si="1"/>
        <v>108</v>
      </c>
      <c r="B43" t="s">
        <v>356</v>
      </c>
      <c r="C43" t="s">
        <v>357</v>
      </c>
      <c r="D43" t="s">
        <v>49</v>
      </c>
      <c r="E43" t="s">
        <v>50</v>
      </c>
      <c r="F43">
        <v>1</v>
      </c>
    </row>
    <row r="44" spans="1:6" x14ac:dyDescent="0.25">
      <c r="A44" t="str">
        <f t="shared" si="1"/>
        <v>208</v>
      </c>
      <c r="B44" t="s">
        <v>356</v>
      </c>
      <c r="C44" t="s">
        <v>357</v>
      </c>
      <c r="D44" t="s">
        <v>51</v>
      </c>
      <c r="E44" t="s">
        <v>52</v>
      </c>
      <c r="F44">
        <v>2</v>
      </c>
    </row>
    <row r="45" spans="1:6" x14ac:dyDescent="0.25">
      <c r="A45" t="str">
        <f t="shared" si="1"/>
        <v>308</v>
      </c>
      <c r="B45" t="s">
        <v>356</v>
      </c>
      <c r="C45" t="s">
        <v>357</v>
      </c>
      <c r="D45" t="s">
        <v>53</v>
      </c>
      <c r="E45" t="s">
        <v>54</v>
      </c>
      <c r="F45">
        <v>3</v>
      </c>
    </row>
    <row r="46" spans="1:6" x14ac:dyDescent="0.25">
      <c r="A46" t="str">
        <f t="shared" si="1"/>
        <v>408</v>
      </c>
      <c r="B46" t="s">
        <v>356</v>
      </c>
      <c r="C46" t="s">
        <v>357</v>
      </c>
      <c r="D46" t="s">
        <v>55</v>
      </c>
      <c r="E46" t="s">
        <v>56</v>
      </c>
      <c r="F46">
        <v>4</v>
      </c>
    </row>
    <row r="47" spans="1:6" x14ac:dyDescent="0.25">
      <c r="A47" t="str">
        <f t="shared" si="1"/>
        <v>508</v>
      </c>
      <c r="B47" t="s">
        <v>356</v>
      </c>
      <c r="C47" t="s">
        <v>357</v>
      </c>
      <c r="D47" t="s">
        <v>57</v>
      </c>
      <c r="E47" t="s">
        <v>58</v>
      </c>
      <c r="F47">
        <v>5</v>
      </c>
    </row>
    <row r="48" spans="1:6" x14ac:dyDescent="0.25">
      <c r="A48" t="str">
        <f t="shared" si="1"/>
        <v>608</v>
      </c>
      <c r="B48" t="s">
        <v>356</v>
      </c>
      <c r="C48" t="s">
        <v>357</v>
      </c>
      <c r="D48" t="s">
        <v>59</v>
      </c>
      <c r="E48" t="s">
        <v>60</v>
      </c>
      <c r="F48">
        <v>6</v>
      </c>
    </row>
    <row r="49" spans="1:6" x14ac:dyDescent="0.25">
      <c r="A49" t="str">
        <f t="shared" si="1"/>
        <v>708</v>
      </c>
      <c r="B49" t="s">
        <v>356</v>
      </c>
      <c r="C49" t="s">
        <v>357</v>
      </c>
      <c r="D49" t="s">
        <v>61</v>
      </c>
      <c r="E49" t="s">
        <v>62</v>
      </c>
      <c r="F49">
        <v>7</v>
      </c>
    </row>
    <row r="50" spans="1:6" x14ac:dyDescent="0.25">
      <c r="A50" t="str">
        <f t="shared" si="1"/>
        <v>808</v>
      </c>
      <c r="B50" t="s">
        <v>356</v>
      </c>
      <c r="C50" t="s">
        <v>357</v>
      </c>
      <c r="D50" t="s">
        <v>93</v>
      </c>
      <c r="E50" t="s">
        <v>94</v>
      </c>
      <c r="F50">
        <v>8</v>
      </c>
    </row>
    <row r="51" spans="1:6" x14ac:dyDescent="0.25">
      <c r="A51" t="str">
        <f t="shared" si="1"/>
        <v>908</v>
      </c>
      <c r="B51" t="s">
        <v>356</v>
      </c>
      <c r="C51" t="s">
        <v>357</v>
      </c>
      <c r="D51" t="s">
        <v>133</v>
      </c>
      <c r="E51" t="s">
        <v>452</v>
      </c>
      <c r="F51">
        <v>9</v>
      </c>
    </row>
    <row r="52" spans="1:6" x14ac:dyDescent="0.25">
      <c r="A52" t="str">
        <f t="shared" si="1"/>
        <v>1008</v>
      </c>
      <c r="B52" t="s">
        <v>356</v>
      </c>
      <c r="C52" t="s">
        <v>357</v>
      </c>
      <c r="D52" t="s">
        <v>171</v>
      </c>
      <c r="E52" t="s">
        <v>477</v>
      </c>
      <c r="F52">
        <v>10</v>
      </c>
    </row>
    <row r="53" spans="1:6" x14ac:dyDescent="0.25">
      <c r="A53" t="str">
        <f t="shared" si="1"/>
        <v>1108</v>
      </c>
      <c r="B53" t="s">
        <v>356</v>
      </c>
      <c r="C53" t="s">
        <v>357</v>
      </c>
      <c r="D53" t="s">
        <v>270</v>
      </c>
      <c r="E53" t="s">
        <v>271</v>
      </c>
      <c r="F53">
        <v>11</v>
      </c>
    </row>
    <row r="54" spans="1:6" x14ac:dyDescent="0.25">
      <c r="A54" t="str">
        <f t="shared" si="1"/>
        <v>109</v>
      </c>
      <c r="B54" t="s">
        <v>358</v>
      </c>
      <c r="C54" t="s">
        <v>359</v>
      </c>
      <c r="D54" t="s">
        <v>63</v>
      </c>
      <c r="E54" t="s">
        <v>64</v>
      </c>
      <c r="F54">
        <v>1</v>
      </c>
    </row>
    <row r="55" spans="1:6" x14ac:dyDescent="0.25">
      <c r="A55" t="str">
        <f t="shared" si="1"/>
        <v>209</v>
      </c>
      <c r="B55" t="s">
        <v>358</v>
      </c>
      <c r="C55" t="s">
        <v>359</v>
      </c>
      <c r="D55" t="s">
        <v>65</v>
      </c>
      <c r="E55" t="s">
        <v>66</v>
      </c>
      <c r="F55">
        <v>2</v>
      </c>
    </row>
    <row r="56" spans="1:6" x14ac:dyDescent="0.25">
      <c r="A56" t="str">
        <f t="shared" si="1"/>
        <v>309</v>
      </c>
      <c r="B56" t="s">
        <v>358</v>
      </c>
      <c r="C56" t="s">
        <v>359</v>
      </c>
      <c r="D56" t="s">
        <v>67</v>
      </c>
      <c r="E56" t="s">
        <v>68</v>
      </c>
      <c r="F56">
        <v>3</v>
      </c>
    </row>
    <row r="57" spans="1:6" x14ac:dyDescent="0.25">
      <c r="A57" t="str">
        <f t="shared" si="1"/>
        <v>409</v>
      </c>
      <c r="B57" t="s">
        <v>358</v>
      </c>
      <c r="C57" t="s">
        <v>359</v>
      </c>
      <c r="D57" t="s">
        <v>69</v>
      </c>
      <c r="E57" t="s">
        <v>70</v>
      </c>
      <c r="F57">
        <v>4</v>
      </c>
    </row>
    <row r="58" spans="1:6" x14ac:dyDescent="0.25">
      <c r="A58" t="str">
        <f t="shared" si="1"/>
        <v>509</v>
      </c>
      <c r="B58" t="s">
        <v>358</v>
      </c>
      <c r="C58" t="s">
        <v>359</v>
      </c>
      <c r="D58" t="s">
        <v>71</v>
      </c>
      <c r="E58" t="s">
        <v>72</v>
      </c>
      <c r="F58">
        <v>5</v>
      </c>
    </row>
    <row r="59" spans="1:6" x14ac:dyDescent="0.25">
      <c r="A59" t="str">
        <f t="shared" si="1"/>
        <v>609</v>
      </c>
      <c r="B59" t="s">
        <v>358</v>
      </c>
      <c r="C59" t="s">
        <v>359</v>
      </c>
      <c r="D59" t="s">
        <v>73</v>
      </c>
      <c r="E59" t="s">
        <v>74</v>
      </c>
      <c r="F59">
        <v>6</v>
      </c>
    </row>
    <row r="60" spans="1:6" x14ac:dyDescent="0.25">
      <c r="A60" t="str">
        <f t="shared" si="1"/>
        <v>709</v>
      </c>
      <c r="B60" t="s">
        <v>358</v>
      </c>
      <c r="C60" t="s">
        <v>359</v>
      </c>
      <c r="D60" t="s">
        <v>480</v>
      </c>
      <c r="E60" t="s">
        <v>479</v>
      </c>
      <c r="F60">
        <v>7</v>
      </c>
    </row>
    <row r="61" spans="1:6" x14ac:dyDescent="0.25">
      <c r="A61" t="str">
        <f t="shared" si="1"/>
        <v>809</v>
      </c>
      <c r="B61" t="s">
        <v>358</v>
      </c>
      <c r="C61" t="s">
        <v>359</v>
      </c>
      <c r="D61" t="s">
        <v>75</v>
      </c>
      <c r="E61" t="s">
        <v>76</v>
      </c>
      <c r="F61">
        <v>8</v>
      </c>
    </row>
    <row r="62" spans="1:6" x14ac:dyDescent="0.25">
      <c r="A62" t="str">
        <f t="shared" si="1"/>
        <v>909</v>
      </c>
      <c r="B62" t="s">
        <v>358</v>
      </c>
      <c r="C62" t="s">
        <v>359</v>
      </c>
      <c r="D62" t="s">
        <v>234</v>
      </c>
      <c r="E62" t="s">
        <v>235</v>
      </c>
      <c r="F62">
        <v>9</v>
      </c>
    </row>
    <row r="63" spans="1:6" x14ac:dyDescent="0.25">
      <c r="A63" t="str">
        <f t="shared" si="1"/>
        <v>1009</v>
      </c>
      <c r="B63" t="s">
        <v>358</v>
      </c>
      <c r="C63" t="s">
        <v>359</v>
      </c>
      <c r="D63" t="s">
        <v>308</v>
      </c>
      <c r="E63" t="s">
        <v>309</v>
      </c>
      <c r="F63">
        <v>10</v>
      </c>
    </row>
    <row r="64" spans="1:6" x14ac:dyDescent="0.25">
      <c r="A64" t="str">
        <f t="shared" ref="A64:A93" si="2">+F64&amp;B64</f>
        <v>110</v>
      </c>
      <c r="B64" t="s">
        <v>360</v>
      </c>
      <c r="C64" t="s">
        <v>361</v>
      </c>
      <c r="D64" t="s">
        <v>77</v>
      </c>
      <c r="E64" t="s">
        <v>78</v>
      </c>
      <c r="F64">
        <v>1</v>
      </c>
    </row>
    <row r="65" spans="1:6" x14ac:dyDescent="0.25">
      <c r="A65" t="str">
        <f t="shared" si="2"/>
        <v>210</v>
      </c>
      <c r="B65" t="s">
        <v>360</v>
      </c>
      <c r="C65" t="s">
        <v>361</v>
      </c>
      <c r="D65" t="s">
        <v>79</v>
      </c>
      <c r="E65" t="s">
        <v>80</v>
      </c>
      <c r="F65">
        <v>2</v>
      </c>
    </row>
    <row r="66" spans="1:6" x14ac:dyDescent="0.25">
      <c r="A66" t="str">
        <f t="shared" si="2"/>
        <v>310</v>
      </c>
      <c r="B66" t="s">
        <v>360</v>
      </c>
      <c r="C66" t="s">
        <v>361</v>
      </c>
      <c r="D66" t="s">
        <v>214</v>
      </c>
      <c r="E66" t="s">
        <v>215</v>
      </c>
      <c r="F66">
        <v>3</v>
      </c>
    </row>
    <row r="67" spans="1:6" x14ac:dyDescent="0.25">
      <c r="A67" t="str">
        <f t="shared" si="2"/>
        <v>410</v>
      </c>
      <c r="B67" t="s">
        <v>360</v>
      </c>
      <c r="C67" t="s">
        <v>361</v>
      </c>
      <c r="D67" t="s">
        <v>218</v>
      </c>
      <c r="E67" t="s">
        <v>219</v>
      </c>
      <c r="F67">
        <v>4</v>
      </c>
    </row>
    <row r="68" spans="1:6" x14ac:dyDescent="0.25">
      <c r="A68" t="str">
        <f t="shared" si="2"/>
        <v>510</v>
      </c>
      <c r="B68" t="s">
        <v>360</v>
      </c>
      <c r="C68" t="s">
        <v>361</v>
      </c>
      <c r="D68" t="s">
        <v>220</v>
      </c>
      <c r="E68" t="s">
        <v>221</v>
      </c>
      <c r="F68">
        <v>5</v>
      </c>
    </row>
    <row r="69" spans="1:6" x14ac:dyDescent="0.25">
      <c r="A69" t="str">
        <f t="shared" si="2"/>
        <v>610</v>
      </c>
      <c r="B69" t="s">
        <v>360</v>
      </c>
      <c r="C69" t="s">
        <v>361</v>
      </c>
      <c r="D69" t="s">
        <v>226</v>
      </c>
      <c r="E69" t="s">
        <v>227</v>
      </c>
      <c r="F69">
        <v>6</v>
      </c>
    </row>
    <row r="70" spans="1:6" x14ac:dyDescent="0.25">
      <c r="A70" t="str">
        <f t="shared" si="2"/>
        <v>710</v>
      </c>
      <c r="B70" t="s">
        <v>360</v>
      </c>
      <c r="C70" t="s">
        <v>361</v>
      </c>
      <c r="D70" t="s">
        <v>228</v>
      </c>
      <c r="E70" t="s">
        <v>229</v>
      </c>
      <c r="F70">
        <v>7</v>
      </c>
    </row>
    <row r="71" spans="1:6" x14ac:dyDescent="0.25">
      <c r="A71" t="str">
        <f t="shared" si="2"/>
        <v>111</v>
      </c>
      <c r="B71" t="s">
        <v>362</v>
      </c>
      <c r="C71" t="s">
        <v>363</v>
      </c>
      <c r="D71" t="s">
        <v>81</v>
      </c>
      <c r="E71" t="s">
        <v>82</v>
      </c>
      <c r="F71">
        <v>1</v>
      </c>
    </row>
    <row r="72" spans="1:6" x14ac:dyDescent="0.25">
      <c r="A72" t="str">
        <f t="shared" si="2"/>
        <v>211</v>
      </c>
      <c r="B72" t="s">
        <v>362</v>
      </c>
      <c r="C72" t="s">
        <v>363</v>
      </c>
      <c r="D72" t="s">
        <v>83</v>
      </c>
      <c r="E72" t="s">
        <v>84</v>
      </c>
      <c r="F72">
        <v>2</v>
      </c>
    </row>
    <row r="73" spans="1:6" x14ac:dyDescent="0.25">
      <c r="A73" t="str">
        <f t="shared" si="2"/>
        <v>311</v>
      </c>
      <c r="B73" t="s">
        <v>362</v>
      </c>
      <c r="C73" t="s">
        <v>363</v>
      </c>
      <c r="D73" t="s">
        <v>135</v>
      </c>
      <c r="E73" t="s">
        <v>136</v>
      </c>
      <c r="F73">
        <v>3</v>
      </c>
    </row>
    <row r="74" spans="1:6" x14ac:dyDescent="0.25">
      <c r="A74" t="str">
        <f t="shared" si="2"/>
        <v>411</v>
      </c>
      <c r="B74" t="s">
        <v>362</v>
      </c>
      <c r="C74" t="s">
        <v>363</v>
      </c>
      <c r="D74" t="s">
        <v>137</v>
      </c>
      <c r="E74" t="s">
        <v>138</v>
      </c>
      <c r="F74">
        <v>4</v>
      </c>
    </row>
    <row r="75" spans="1:6" x14ac:dyDescent="0.25">
      <c r="A75" t="str">
        <f t="shared" si="2"/>
        <v>511</v>
      </c>
      <c r="B75" t="s">
        <v>362</v>
      </c>
      <c r="C75" t="s">
        <v>363</v>
      </c>
      <c r="D75" t="s">
        <v>139</v>
      </c>
      <c r="E75" t="s">
        <v>140</v>
      </c>
      <c r="F75">
        <v>5</v>
      </c>
    </row>
    <row r="76" spans="1:6" x14ac:dyDescent="0.25">
      <c r="A76" t="str">
        <f t="shared" si="2"/>
        <v>611</v>
      </c>
      <c r="B76" t="s">
        <v>362</v>
      </c>
      <c r="C76" t="s">
        <v>363</v>
      </c>
      <c r="D76" t="s">
        <v>155</v>
      </c>
      <c r="E76" t="s">
        <v>156</v>
      </c>
      <c r="F76">
        <v>6</v>
      </c>
    </row>
    <row r="77" spans="1:6" x14ac:dyDescent="0.25">
      <c r="A77" t="str">
        <f t="shared" si="2"/>
        <v>112</v>
      </c>
      <c r="B77" t="s">
        <v>364</v>
      </c>
      <c r="C77" t="s">
        <v>365</v>
      </c>
      <c r="D77" t="s">
        <v>45</v>
      </c>
      <c r="E77" t="s">
        <v>46</v>
      </c>
      <c r="F77">
        <v>1</v>
      </c>
    </row>
    <row r="78" spans="1:6" x14ac:dyDescent="0.25">
      <c r="A78" t="str">
        <f t="shared" si="2"/>
        <v>212</v>
      </c>
      <c r="B78" t="s">
        <v>364</v>
      </c>
      <c r="C78" t="s">
        <v>365</v>
      </c>
      <c r="D78" t="s">
        <v>85</v>
      </c>
      <c r="E78" t="s">
        <v>86</v>
      </c>
      <c r="F78">
        <v>2</v>
      </c>
    </row>
    <row r="79" spans="1:6" x14ac:dyDescent="0.25">
      <c r="A79" t="str">
        <f t="shared" si="2"/>
        <v>312</v>
      </c>
      <c r="B79" t="s">
        <v>364</v>
      </c>
      <c r="C79" t="s">
        <v>365</v>
      </c>
      <c r="D79" t="s">
        <v>334</v>
      </c>
      <c r="E79" t="s">
        <v>335</v>
      </c>
      <c r="F79">
        <v>3</v>
      </c>
    </row>
    <row r="80" spans="1:6" x14ac:dyDescent="0.25">
      <c r="A80" t="str">
        <f t="shared" si="2"/>
        <v>412</v>
      </c>
      <c r="B80" t="s">
        <v>364</v>
      </c>
      <c r="C80" t="s">
        <v>365</v>
      </c>
      <c r="D80" t="s">
        <v>338</v>
      </c>
      <c r="E80" t="s">
        <v>339</v>
      </c>
      <c r="F80">
        <v>4</v>
      </c>
    </row>
    <row r="81" spans="1:6" x14ac:dyDescent="0.25">
      <c r="A81" t="str">
        <f t="shared" si="2"/>
        <v>512</v>
      </c>
      <c r="B81" t="s">
        <v>364</v>
      </c>
      <c r="C81" t="s">
        <v>365</v>
      </c>
      <c r="D81" t="s">
        <v>340</v>
      </c>
      <c r="E81" t="s">
        <v>341</v>
      </c>
      <c r="F81">
        <v>5</v>
      </c>
    </row>
    <row r="82" spans="1:6" x14ac:dyDescent="0.25">
      <c r="A82" t="str">
        <f t="shared" si="2"/>
        <v>113</v>
      </c>
      <c r="B82" t="s">
        <v>366</v>
      </c>
      <c r="C82" t="s">
        <v>367</v>
      </c>
      <c r="D82" t="s">
        <v>87</v>
      </c>
      <c r="E82" t="s">
        <v>88</v>
      </c>
      <c r="F82">
        <v>1</v>
      </c>
    </row>
    <row r="83" spans="1:6" x14ac:dyDescent="0.25">
      <c r="A83" t="str">
        <f t="shared" si="2"/>
        <v>213</v>
      </c>
      <c r="B83" t="s">
        <v>366</v>
      </c>
      <c r="C83" t="s">
        <v>367</v>
      </c>
      <c r="D83" t="s">
        <v>89</v>
      </c>
      <c r="E83" t="s">
        <v>90</v>
      </c>
      <c r="F83">
        <v>2</v>
      </c>
    </row>
    <row r="84" spans="1:6" x14ac:dyDescent="0.25">
      <c r="A84" t="str">
        <f t="shared" si="2"/>
        <v>313</v>
      </c>
      <c r="B84" t="s">
        <v>366</v>
      </c>
      <c r="C84" t="s">
        <v>367</v>
      </c>
      <c r="D84" t="s">
        <v>169</v>
      </c>
      <c r="E84" t="s">
        <v>170</v>
      </c>
      <c r="F84">
        <v>3</v>
      </c>
    </row>
    <row r="85" spans="1:6" x14ac:dyDescent="0.25">
      <c r="A85" t="str">
        <f t="shared" si="2"/>
        <v>413</v>
      </c>
      <c r="B85" t="s">
        <v>366</v>
      </c>
      <c r="C85" t="s">
        <v>367</v>
      </c>
      <c r="D85" t="s">
        <v>186</v>
      </c>
      <c r="E85" t="s">
        <v>187</v>
      </c>
      <c r="F85">
        <v>4</v>
      </c>
    </row>
    <row r="86" spans="1:6" x14ac:dyDescent="0.25">
      <c r="A86" t="str">
        <f t="shared" si="2"/>
        <v>513</v>
      </c>
      <c r="B86" t="s">
        <v>366</v>
      </c>
      <c r="C86" t="s">
        <v>367</v>
      </c>
      <c r="D86" t="s">
        <v>192</v>
      </c>
      <c r="E86" t="s">
        <v>193</v>
      </c>
      <c r="F86">
        <v>5</v>
      </c>
    </row>
    <row r="87" spans="1:6" x14ac:dyDescent="0.25">
      <c r="A87" t="str">
        <f t="shared" si="2"/>
        <v>613</v>
      </c>
      <c r="B87" t="s">
        <v>366</v>
      </c>
      <c r="C87" t="s">
        <v>367</v>
      </c>
      <c r="D87" t="s">
        <v>280</v>
      </c>
      <c r="E87" t="s">
        <v>281</v>
      </c>
      <c r="F87">
        <v>6</v>
      </c>
    </row>
    <row r="88" spans="1:6" x14ac:dyDescent="0.25">
      <c r="A88" t="str">
        <f t="shared" si="2"/>
        <v>713</v>
      </c>
      <c r="B88" t="s">
        <v>366</v>
      </c>
      <c r="C88" t="s">
        <v>367</v>
      </c>
      <c r="D88" t="s">
        <v>282</v>
      </c>
      <c r="E88" t="s">
        <v>283</v>
      </c>
      <c r="F88">
        <v>7</v>
      </c>
    </row>
    <row r="89" spans="1:6" x14ac:dyDescent="0.25">
      <c r="A89" t="str">
        <f t="shared" si="2"/>
        <v>813</v>
      </c>
      <c r="B89" t="s">
        <v>366</v>
      </c>
      <c r="C89" t="s">
        <v>367</v>
      </c>
      <c r="D89" t="s">
        <v>286</v>
      </c>
      <c r="E89" t="s">
        <v>287</v>
      </c>
      <c r="F89">
        <v>8</v>
      </c>
    </row>
    <row r="90" spans="1:6" x14ac:dyDescent="0.25">
      <c r="A90" t="str">
        <f t="shared" si="2"/>
        <v>114</v>
      </c>
      <c r="B90" t="s">
        <v>368</v>
      </c>
      <c r="C90" t="s">
        <v>369</v>
      </c>
      <c r="D90" t="s">
        <v>27</v>
      </c>
      <c r="E90" t="s">
        <v>28</v>
      </c>
      <c r="F90">
        <v>1</v>
      </c>
    </row>
    <row r="91" spans="1:6" x14ac:dyDescent="0.25">
      <c r="A91" t="str">
        <f t="shared" si="2"/>
        <v>214</v>
      </c>
      <c r="B91" t="s">
        <v>368</v>
      </c>
      <c r="C91" t="s">
        <v>369</v>
      </c>
      <c r="D91" t="s">
        <v>91</v>
      </c>
      <c r="E91" t="s">
        <v>92</v>
      </c>
      <c r="F91">
        <v>2</v>
      </c>
    </row>
    <row r="92" spans="1:6" x14ac:dyDescent="0.25">
      <c r="A92" t="str">
        <f t="shared" si="2"/>
        <v>314</v>
      </c>
      <c r="B92" t="s">
        <v>368</v>
      </c>
      <c r="C92" t="s">
        <v>369</v>
      </c>
      <c r="D92" t="s">
        <v>101</v>
      </c>
      <c r="E92" t="s">
        <v>102</v>
      </c>
      <c r="F92">
        <v>3</v>
      </c>
    </row>
    <row r="93" spans="1:6" x14ac:dyDescent="0.25">
      <c r="A93" t="str">
        <f t="shared" si="2"/>
        <v>414</v>
      </c>
      <c r="B93" t="s">
        <v>368</v>
      </c>
      <c r="C93" t="s">
        <v>369</v>
      </c>
      <c r="D93" t="s">
        <v>125</v>
      </c>
      <c r="E93" t="s">
        <v>126</v>
      </c>
      <c r="F93">
        <v>4</v>
      </c>
    </row>
    <row r="94" spans="1:6" x14ac:dyDescent="0.25">
      <c r="A94" t="str">
        <f t="shared" ref="A94:A126" si="3">+F94&amp;B94</f>
        <v>514</v>
      </c>
      <c r="B94" t="s">
        <v>368</v>
      </c>
      <c r="C94" t="s">
        <v>369</v>
      </c>
      <c r="D94" t="s">
        <v>208</v>
      </c>
      <c r="E94" t="s">
        <v>209</v>
      </c>
      <c r="F94">
        <v>5</v>
      </c>
    </row>
    <row r="95" spans="1:6" x14ac:dyDescent="0.25">
      <c r="A95" t="str">
        <f t="shared" si="3"/>
        <v>115</v>
      </c>
      <c r="B95" t="s">
        <v>370</v>
      </c>
      <c r="C95" t="s">
        <v>371</v>
      </c>
      <c r="D95" t="s">
        <v>93</v>
      </c>
      <c r="E95" t="s">
        <v>94</v>
      </c>
      <c r="F95">
        <v>1</v>
      </c>
    </row>
    <row r="96" spans="1:6" x14ac:dyDescent="0.25">
      <c r="A96" t="str">
        <f t="shared" si="3"/>
        <v>215</v>
      </c>
      <c r="B96" t="s">
        <v>370</v>
      </c>
      <c r="C96" t="s">
        <v>371</v>
      </c>
      <c r="D96" t="s">
        <v>95</v>
      </c>
      <c r="E96" t="s">
        <v>96</v>
      </c>
      <c r="F96">
        <v>2</v>
      </c>
    </row>
    <row r="97" spans="1:6" x14ac:dyDescent="0.25">
      <c r="A97" t="str">
        <f t="shared" si="3"/>
        <v>315</v>
      </c>
      <c r="B97" t="s">
        <v>370</v>
      </c>
      <c r="C97" t="s">
        <v>371</v>
      </c>
      <c r="D97" t="s">
        <v>97</v>
      </c>
      <c r="E97" t="s">
        <v>98</v>
      </c>
      <c r="F97">
        <v>3</v>
      </c>
    </row>
    <row r="98" spans="1:6" x14ac:dyDescent="0.25">
      <c r="A98" t="str">
        <f t="shared" si="3"/>
        <v>415</v>
      </c>
      <c r="B98" t="s">
        <v>370</v>
      </c>
      <c r="C98" t="s">
        <v>371</v>
      </c>
      <c r="D98" t="s">
        <v>99</v>
      </c>
      <c r="E98" t="s">
        <v>100</v>
      </c>
      <c r="F98">
        <v>4</v>
      </c>
    </row>
    <row r="99" spans="1:6" x14ac:dyDescent="0.25">
      <c r="A99" t="str">
        <f t="shared" si="3"/>
        <v>515</v>
      </c>
      <c r="B99" t="s">
        <v>370</v>
      </c>
      <c r="C99" t="s">
        <v>371</v>
      </c>
      <c r="D99" t="s">
        <v>133</v>
      </c>
      <c r="E99" t="s">
        <v>134</v>
      </c>
      <c r="F99">
        <v>5</v>
      </c>
    </row>
    <row r="100" spans="1:6" x14ac:dyDescent="0.25">
      <c r="A100" t="str">
        <f t="shared" si="3"/>
        <v>615</v>
      </c>
      <c r="B100" t="s">
        <v>370</v>
      </c>
      <c r="C100" t="s">
        <v>371</v>
      </c>
      <c r="D100" t="s">
        <v>141</v>
      </c>
      <c r="E100" t="s">
        <v>142</v>
      </c>
      <c r="F100">
        <v>6</v>
      </c>
    </row>
    <row r="101" spans="1:6" x14ac:dyDescent="0.25">
      <c r="A101" t="str">
        <f t="shared" si="3"/>
        <v>715</v>
      </c>
      <c r="B101" t="s">
        <v>370</v>
      </c>
      <c r="C101" t="s">
        <v>371</v>
      </c>
      <c r="D101" t="s">
        <v>153</v>
      </c>
      <c r="E101" t="s">
        <v>154</v>
      </c>
      <c r="F101">
        <v>7</v>
      </c>
    </row>
    <row r="102" spans="1:6" x14ac:dyDescent="0.25">
      <c r="A102" t="str">
        <f t="shared" si="3"/>
        <v>116</v>
      </c>
      <c r="B102" t="s">
        <v>372</v>
      </c>
      <c r="C102" t="s">
        <v>373</v>
      </c>
      <c r="D102" t="s">
        <v>91</v>
      </c>
      <c r="E102" t="s">
        <v>92</v>
      </c>
      <c r="F102">
        <v>1</v>
      </c>
    </row>
    <row r="103" spans="1:6" x14ac:dyDescent="0.25">
      <c r="A103" t="str">
        <f t="shared" si="3"/>
        <v>216</v>
      </c>
      <c r="B103" t="s">
        <v>372</v>
      </c>
      <c r="C103" t="s">
        <v>373</v>
      </c>
      <c r="D103" t="s">
        <v>101</v>
      </c>
      <c r="E103" t="s">
        <v>102</v>
      </c>
      <c r="F103">
        <v>2</v>
      </c>
    </row>
    <row r="104" spans="1:6" x14ac:dyDescent="0.25">
      <c r="A104" t="str">
        <f t="shared" si="3"/>
        <v>316</v>
      </c>
      <c r="B104" t="s">
        <v>372</v>
      </c>
      <c r="C104" t="s">
        <v>373</v>
      </c>
      <c r="D104" t="s">
        <v>125</v>
      </c>
      <c r="E104" t="s">
        <v>126</v>
      </c>
      <c r="F104">
        <v>3</v>
      </c>
    </row>
    <row r="105" spans="1:6" x14ac:dyDescent="0.25">
      <c r="A105" t="str">
        <f t="shared" si="3"/>
        <v>416</v>
      </c>
      <c r="B105" t="s">
        <v>372</v>
      </c>
      <c r="C105" t="s">
        <v>373</v>
      </c>
      <c r="D105" t="s">
        <v>298</v>
      </c>
      <c r="E105" t="s">
        <v>299</v>
      </c>
      <c r="F105">
        <v>4</v>
      </c>
    </row>
    <row r="106" spans="1:6" x14ac:dyDescent="0.25">
      <c r="A106" t="str">
        <f t="shared" si="3"/>
        <v>117</v>
      </c>
      <c r="B106" t="s">
        <v>374</v>
      </c>
      <c r="C106" t="s">
        <v>375</v>
      </c>
      <c r="D106" t="s">
        <v>103</v>
      </c>
      <c r="E106" t="s">
        <v>104</v>
      </c>
      <c r="F106">
        <v>1</v>
      </c>
    </row>
    <row r="107" spans="1:6" x14ac:dyDescent="0.25">
      <c r="A107" t="str">
        <f t="shared" si="3"/>
        <v>217</v>
      </c>
      <c r="B107" t="s">
        <v>374</v>
      </c>
      <c r="C107" t="s">
        <v>375</v>
      </c>
      <c r="D107" t="s">
        <v>105</v>
      </c>
      <c r="E107" t="s">
        <v>106</v>
      </c>
      <c r="F107">
        <v>2</v>
      </c>
    </row>
    <row r="108" spans="1:6" x14ac:dyDescent="0.25">
      <c r="A108" t="str">
        <f t="shared" si="3"/>
        <v>118</v>
      </c>
      <c r="B108" t="s">
        <v>376</v>
      </c>
      <c r="C108" t="s">
        <v>377</v>
      </c>
      <c r="D108" t="s">
        <v>107</v>
      </c>
      <c r="E108" t="s">
        <v>108</v>
      </c>
      <c r="F108">
        <v>1</v>
      </c>
    </row>
    <row r="109" spans="1:6" x14ac:dyDescent="0.25">
      <c r="A109" t="str">
        <f t="shared" si="3"/>
        <v>218</v>
      </c>
      <c r="B109" t="s">
        <v>376</v>
      </c>
      <c r="C109" t="s">
        <v>377</v>
      </c>
      <c r="D109" t="s">
        <v>109</v>
      </c>
      <c r="E109" t="s">
        <v>110</v>
      </c>
      <c r="F109">
        <v>2</v>
      </c>
    </row>
    <row r="110" spans="1:6" x14ac:dyDescent="0.25">
      <c r="A110" t="str">
        <f t="shared" si="3"/>
        <v>318</v>
      </c>
      <c r="B110" t="s">
        <v>376</v>
      </c>
      <c r="C110" t="s">
        <v>377</v>
      </c>
      <c r="D110" t="s">
        <v>111</v>
      </c>
      <c r="E110" t="s">
        <v>112</v>
      </c>
      <c r="F110">
        <v>3</v>
      </c>
    </row>
    <row r="111" spans="1:6" x14ac:dyDescent="0.25">
      <c r="A111" t="str">
        <f t="shared" si="3"/>
        <v>418</v>
      </c>
      <c r="B111" t="s">
        <v>376</v>
      </c>
      <c r="C111" t="s">
        <v>377</v>
      </c>
      <c r="D111" t="s">
        <v>113</v>
      </c>
      <c r="E111" t="s">
        <v>114</v>
      </c>
      <c r="F111">
        <v>4</v>
      </c>
    </row>
    <row r="112" spans="1:6" x14ac:dyDescent="0.25">
      <c r="A112" t="str">
        <f t="shared" si="3"/>
        <v>518</v>
      </c>
      <c r="B112" t="s">
        <v>376</v>
      </c>
      <c r="C112" t="s">
        <v>377</v>
      </c>
      <c r="D112" t="s">
        <v>115</v>
      </c>
      <c r="E112" t="s">
        <v>116</v>
      </c>
      <c r="F112">
        <v>5</v>
      </c>
    </row>
    <row r="113" spans="1:6" x14ac:dyDescent="0.25">
      <c r="A113" t="str">
        <f t="shared" si="3"/>
        <v>618</v>
      </c>
      <c r="B113" t="s">
        <v>376</v>
      </c>
      <c r="C113" t="s">
        <v>377</v>
      </c>
      <c r="D113" t="s">
        <v>117</v>
      </c>
      <c r="E113" t="s">
        <v>118</v>
      </c>
      <c r="F113">
        <v>6</v>
      </c>
    </row>
    <row r="114" spans="1:6" x14ac:dyDescent="0.25">
      <c r="A114" t="str">
        <f t="shared" si="3"/>
        <v>718</v>
      </c>
      <c r="B114" t="s">
        <v>376</v>
      </c>
      <c r="C114" t="s">
        <v>377</v>
      </c>
      <c r="D114" t="s">
        <v>119</v>
      </c>
      <c r="E114" t="s">
        <v>120</v>
      </c>
      <c r="F114">
        <v>7</v>
      </c>
    </row>
    <row r="115" spans="1:6" x14ac:dyDescent="0.25">
      <c r="A115" t="str">
        <f t="shared" si="3"/>
        <v>818</v>
      </c>
      <c r="B115" t="s">
        <v>376</v>
      </c>
      <c r="C115" t="s">
        <v>377</v>
      </c>
      <c r="D115" t="s">
        <v>208</v>
      </c>
      <c r="E115" t="s">
        <v>209</v>
      </c>
      <c r="F115">
        <v>8</v>
      </c>
    </row>
    <row r="116" spans="1:6" x14ac:dyDescent="0.25">
      <c r="A116" t="str">
        <f t="shared" si="3"/>
        <v>918</v>
      </c>
      <c r="B116" t="s">
        <v>376</v>
      </c>
      <c r="C116" t="s">
        <v>377</v>
      </c>
      <c r="D116" t="s">
        <v>288</v>
      </c>
      <c r="E116" t="s">
        <v>289</v>
      </c>
      <c r="F116">
        <v>9</v>
      </c>
    </row>
    <row r="117" spans="1:6" x14ac:dyDescent="0.25">
      <c r="A117" t="str">
        <f t="shared" si="3"/>
        <v>1018</v>
      </c>
      <c r="B117" t="s">
        <v>376</v>
      </c>
      <c r="C117" t="s">
        <v>377</v>
      </c>
      <c r="D117" t="s">
        <v>302</v>
      </c>
      <c r="E117" t="s">
        <v>303</v>
      </c>
      <c r="F117">
        <v>10</v>
      </c>
    </row>
    <row r="118" spans="1:6" x14ac:dyDescent="0.25">
      <c r="A118" t="str">
        <f t="shared" si="3"/>
        <v>1118</v>
      </c>
      <c r="B118" t="s">
        <v>376</v>
      </c>
      <c r="C118" t="s">
        <v>377</v>
      </c>
      <c r="D118" t="s">
        <v>304</v>
      </c>
      <c r="E118" t="s">
        <v>305</v>
      </c>
      <c r="F118">
        <v>11</v>
      </c>
    </row>
    <row r="119" spans="1:6" x14ac:dyDescent="0.25">
      <c r="A119" t="str">
        <f t="shared" si="3"/>
        <v>1218</v>
      </c>
      <c r="B119" t="s">
        <v>376</v>
      </c>
      <c r="C119" t="s">
        <v>377</v>
      </c>
      <c r="D119" t="s">
        <v>310</v>
      </c>
      <c r="E119" t="s">
        <v>311</v>
      </c>
      <c r="F119">
        <v>12</v>
      </c>
    </row>
    <row r="120" spans="1:6" x14ac:dyDescent="0.25">
      <c r="A120" t="str">
        <f t="shared" si="3"/>
        <v>1318</v>
      </c>
      <c r="B120" t="s">
        <v>376</v>
      </c>
      <c r="C120" t="s">
        <v>377</v>
      </c>
      <c r="D120" t="s">
        <v>453</v>
      </c>
      <c r="E120" t="s">
        <v>454</v>
      </c>
      <c r="F120">
        <v>13</v>
      </c>
    </row>
    <row r="121" spans="1:6" x14ac:dyDescent="0.25">
      <c r="A121" t="str">
        <f t="shared" si="3"/>
        <v>119</v>
      </c>
      <c r="B121" t="s">
        <v>378</v>
      </c>
      <c r="C121" t="s">
        <v>379</v>
      </c>
      <c r="D121" t="s">
        <v>121</v>
      </c>
      <c r="E121" t="s">
        <v>122</v>
      </c>
      <c r="F121">
        <v>1</v>
      </c>
    </row>
    <row r="122" spans="1:6" x14ac:dyDescent="0.25">
      <c r="A122" t="str">
        <f t="shared" si="3"/>
        <v>219</v>
      </c>
      <c r="B122" t="s">
        <v>378</v>
      </c>
      <c r="C122" t="s">
        <v>379</v>
      </c>
      <c r="D122" t="s">
        <v>123</v>
      </c>
      <c r="E122" t="s">
        <v>124</v>
      </c>
      <c r="F122">
        <v>2</v>
      </c>
    </row>
    <row r="123" spans="1:6" x14ac:dyDescent="0.25">
      <c r="A123" t="str">
        <f t="shared" si="3"/>
        <v>319</v>
      </c>
      <c r="B123" t="s">
        <v>378</v>
      </c>
      <c r="C123" t="s">
        <v>379</v>
      </c>
      <c r="D123" t="s">
        <v>192</v>
      </c>
      <c r="E123" t="s">
        <v>193</v>
      </c>
      <c r="F123">
        <v>3</v>
      </c>
    </row>
    <row r="124" spans="1:6" x14ac:dyDescent="0.25">
      <c r="A124" t="str">
        <f t="shared" si="3"/>
        <v>419</v>
      </c>
      <c r="B124" t="s">
        <v>378</v>
      </c>
      <c r="C124" t="s">
        <v>379</v>
      </c>
      <c r="D124" t="s">
        <v>196</v>
      </c>
      <c r="E124" t="s">
        <v>197</v>
      </c>
      <c r="F124">
        <v>4</v>
      </c>
    </row>
    <row r="125" spans="1:6" x14ac:dyDescent="0.25">
      <c r="A125" t="str">
        <f t="shared" si="3"/>
        <v>519</v>
      </c>
      <c r="B125" t="s">
        <v>378</v>
      </c>
      <c r="C125" t="s">
        <v>379</v>
      </c>
      <c r="D125" t="s">
        <v>198</v>
      </c>
      <c r="E125" t="s">
        <v>199</v>
      </c>
      <c r="F125">
        <v>5</v>
      </c>
    </row>
    <row r="126" spans="1:6" x14ac:dyDescent="0.25">
      <c r="A126" t="str">
        <f t="shared" si="3"/>
        <v>619</v>
      </c>
      <c r="B126" t="s">
        <v>378</v>
      </c>
      <c r="C126" t="s">
        <v>379</v>
      </c>
      <c r="D126" t="s">
        <v>200</v>
      </c>
      <c r="E126" t="s">
        <v>201</v>
      </c>
      <c r="F126">
        <v>6</v>
      </c>
    </row>
    <row r="127" spans="1:6" x14ac:dyDescent="0.25">
      <c r="A127" t="str">
        <f t="shared" ref="A127:A157" si="4">+F127&amp;B127</f>
        <v>120</v>
      </c>
      <c r="B127" t="s">
        <v>380</v>
      </c>
      <c r="C127" t="s">
        <v>381</v>
      </c>
      <c r="D127" t="s">
        <v>15</v>
      </c>
      <c r="E127" t="s">
        <v>16</v>
      </c>
      <c r="F127">
        <v>1</v>
      </c>
    </row>
    <row r="128" spans="1:6" x14ac:dyDescent="0.25">
      <c r="A128" t="str">
        <f t="shared" si="4"/>
        <v>220</v>
      </c>
      <c r="B128" t="s">
        <v>380</v>
      </c>
      <c r="C128" t="s">
        <v>381</v>
      </c>
      <c r="D128" t="s">
        <v>125</v>
      </c>
      <c r="E128" t="s">
        <v>126</v>
      </c>
      <c r="F128">
        <v>2</v>
      </c>
    </row>
    <row r="129" spans="1:6" x14ac:dyDescent="0.25">
      <c r="A129" t="str">
        <f t="shared" si="4"/>
        <v>320</v>
      </c>
      <c r="B129" t="s">
        <v>380</v>
      </c>
      <c r="C129" t="s">
        <v>381</v>
      </c>
      <c r="D129" t="s">
        <v>127</v>
      </c>
      <c r="E129" t="s">
        <v>128</v>
      </c>
      <c r="F129">
        <v>3</v>
      </c>
    </row>
    <row r="130" spans="1:6" x14ac:dyDescent="0.25">
      <c r="A130" t="str">
        <f t="shared" si="4"/>
        <v>420</v>
      </c>
      <c r="B130" t="s">
        <v>380</v>
      </c>
      <c r="C130" t="s">
        <v>381</v>
      </c>
      <c r="D130" t="s">
        <v>208</v>
      </c>
      <c r="E130" t="s">
        <v>209</v>
      </c>
      <c r="F130">
        <v>4</v>
      </c>
    </row>
    <row r="131" spans="1:6" x14ac:dyDescent="0.25">
      <c r="A131" t="str">
        <f t="shared" si="4"/>
        <v>520</v>
      </c>
      <c r="B131" t="s">
        <v>380</v>
      </c>
      <c r="C131" t="s">
        <v>381</v>
      </c>
      <c r="D131" t="s">
        <v>480</v>
      </c>
      <c r="E131" t="s">
        <v>479</v>
      </c>
      <c r="F131">
        <v>5</v>
      </c>
    </row>
    <row r="132" spans="1:6" x14ac:dyDescent="0.25">
      <c r="A132" t="str">
        <f t="shared" si="4"/>
        <v>620</v>
      </c>
      <c r="B132" t="s">
        <v>380</v>
      </c>
      <c r="C132" t="s">
        <v>381</v>
      </c>
      <c r="D132" t="s">
        <v>288</v>
      </c>
      <c r="E132" t="s">
        <v>289</v>
      </c>
      <c r="F132">
        <v>6</v>
      </c>
    </row>
    <row r="133" spans="1:6" x14ac:dyDescent="0.25">
      <c r="A133" t="str">
        <f t="shared" si="4"/>
        <v>121</v>
      </c>
      <c r="B133" t="s">
        <v>382</v>
      </c>
      <c r="C133" t="s">
        <v>383</v>
      </c>
      <c r="D133" t="s">
        <v>11</v>
      </c>
      <c r="E133" t="s">
        <v>12</v>
      </c>
      <c r="F133">
        <v>1</v>
      </c>
    </row>
    <row r="134" spans="1:6" x14ac:dyDescent="0.25">
      <c r="A134" t="str">
        <f t="shared" si="4"/>
        <v>221</v>
      </c>
      <c r="B134" t="s">
        <v>382</v>
      </c>
      <c r="C134" t="s">
        <v>383</v>
      </c>
      <c r="D134" t="s">
        <v>123</v>
      </c>
      <c r="E134" t="s">
        <v>124</v>
      </c>
      <c r="F134">
        <v>2</v>
      </c>
    </row>
    <row r="135" spans="1:6" x14ac:dyDescent="0.25">
      <c r="A135" t="str">
        <f t="shared" si="4"/>
        <v>321</v>
      </c>
      <c r="B135" t="s">
        <v>382</v>
      </c>
      <c r="C135" t="s">
        <v>383</v>
      </c>
      <c r="D135" t="s">
        <v>129</v>
      </c>
      <c r="E135" t="s">
        <v>130</v>
      </c>
      <c r="F135">
        <v>3</v>
      </c>
    </row>
    <row r="136" spans="1:6" x14ac:dyDescent="0.25">
      <c r="A136" t="str">
        <f t="shared" si="4"/>
        <v>421</v>
      </c>
      <c r="B136" t="s">
        <v>382</v>
      </c>
      <c r="C136" t="s">
        <v>383</v>
      </c>
      <c r="D136" t="s">
        <v>131</v>
      </c>
      <c r="E136" t="s">
        <v>132</v>
      </c>
      <c r="F136">
        <v>4</v>
      </c>
    </row>
    <row r="137" spans="1:6" x14ac:dyDescent="0.25">
      <c r="A137" t="str">
        <f t="shared" si="4"/>
        <v>122</v>
      </c>
      <c r="B137" t="s">
        <v>384</v>
      </c>
      <c r="C137" t="s">
        <v>385</v>
      </c>
      <c r="D137" t="s">
        <v>93</v>
      </c>
      <c r="E137" t="s">
        <v>94</v>
      </c>
      <c r="F137">
        <v>1</v>
      </c>
    </row>
    <row r="138" spans="1:6" x14ac:dyDescent="0.25">
      <c r="A138" t="str">
        <f t="shared" si="4"/>
        <v>222</v>
      </c>
      <c r="B138" t="s">
        <v>384</v>
      </c>
      <c r="C138" t="s">
        <v>385</v>
      </c>
      <c r="D138" t="s">
        <v>133</v>
      </c>
      <c r="E138" t="s">
        <v>134</v>
      </c>
      <c r="F138">
        <v>2</v>
      </c>
    </row>
    <row r="139" spans="1:6" x14ac:dyDescent="0.25">
      <c r="A139" t="str">
        <f t="shared" si="4"/>
        <v>322</v>
      </c>
      <c r="B139" t="s">
        <v>384</v>
      </c>
      <c r="C139" t="s">
        <v>385</v>
      </c>
      <c r="D139" t="s">
        <v>141</v>
      </c>
      <c r="E139" t="s">
        <v>142</v>
      </c>
      <c r="F139">
        <v>3</v>
      </c>
    </row>
    <row r="140" spans="1:6" x14ac:dyDescent="0.25">
      <c r="A140" t="str">
        <f t="shared" si="4"/>
        <v>422</v>
      </c>
      <c r="B140" t="s">
        <v>384</v>
      </c>
      <c r="C140" t="s">
        <v>385</v>
      </c>
      <c r="D140" t="s">
        <v>143</v>
      </c>
      <c r="E140" t="s">
        <v>144</v>
      </c>
      <c r="F140">
        <v>4</v>
      </c>
    </row>
    <row r="141" spans="1:6" x14ac:dyDescent="0.25">
      <c r="A141" t="str">
        <f t="shared" si="4"/>
        <v>522</v>
      </c>
      <c r="B141" t="s">
        <v>384</v>
      </c>
      <c r="C141" t="s">
        <v>385</v>
      </c>
      <c r="D141" t="s">
        <v>330</v>
      </c>
      <c r="E141" t="s">
        <v>331</v>
      </c>
      <c r="F141">
        <v>5</v>
      </c>
    </row>
    <row r="142" spans="1:6" x14ac:dyDescent="0.25">
      <c r="A142" t="str">
        <f t="shared" si="4"/>
        <v>123</v>
      </c>
      <c r="B142" t="s">
        <v>386</v>
      </c>
      <c r="C142" t="s">
        <v>387</v>
      </c>
      <c r="D142" t="s">
        <v>17</v>
      </c>
      <c r="E142" t="s">
        <v>18</v>
      </c>
      <c r="F142">
        <v>1</v>
      </c>
    </row>
    <row r="143" spans="1:6" x14ac:dyDescent="0.25">
      <c r="A143" t="str">
        <f t="shared" si="4"/>
        <v>223</v>
      </c>
      <c r="B143" t="s">
        <v>386</v>
      </c>
      <c r="C143" t="s">
        <v>387</v>
      </c>
      <c r="D143" t="s">
        <v>83</v>
      </c>
      <c r="E143" t="s">
        <v>84</v>
      </c>
      <c r="F143">
        <v>2</v>
      </c>
    </row>
    <row r="144" spans="1:6" x14ac:dyDescent="0.25">
      <c r="A144" t="str">
        <f t="shared" si="4"/>
        <v>323</v>
      </c>
      <c r="B144" t="s">
        <v>386</v>
      </c>
      <c r="C144" t="s">
        <v>387</v>
      </c>
      <c r="D144" t="s">
        <v>135</v>
      </c>
      <c r="E144" t="s">
        <v>136</v>
      </c>
      <c r="F144">
        <v>3</v>
      </c>
    </row>
    <row r="145" spans="1:6" x14ac:dyDescent="0.25">
      <c r="A145" t="str">
        <f t="shared" si="4"/>
        <v>423</v>
      </c>
      <c r="B145" t="s">
        <v>386</v>
      </c>
      <c r="C145" t="s">
        <v>387</v>
      </c>
      <c r="D145" t="s">
        <v>137</v>
      </c>
      <c r="E145" t="s">
        <v>138</v>
      </c>
      <c r="F145">
        <v>4</v>
      </c>
    </row>
    <row r="146" spans="1:6" x14ac:dyDescent="0.25">
      <c r="A146" t="str">
        <f t="shared" si="4"/>
        <v>523</v>
      </c>
      <c r="B146" t="s">
        <v>386</v>
      </c>
      <c r="C146" t="s">
        <v>387</v>
      </c>
      <c r="D146" t="s">
        <v>139</v>
      </c>
      <c r="E146" t="s">
        <v>140</v>
      </c>
      <c r="F146">
        <v>5</v>
      </c>
    </row>
    <row r="147" spans="1:6" x14ac:dyDescent="0.25">
      <c r="A147" t="str">
        <f t="shared" si="4"/>
        <v>623</v>
      </c>
      <c r="B147" t="s">
        <v>386</v>
      </c>
      <c r="C147" t="s">
        <v>387</v>
      </c>
      <c r="D147" t="s">
        <v>143</v>
      </c>
      <c r="E147" t="s">
        <v>144</v>
      </c>
      <c r="F147">
        <v>6</v>
      </c>
    </row>
    <row r="148" spans="1:6" x14ac:dyDescent="0.25">
      <c r="A148" t="str">
        <f t="shared" si="4"/>
        <v>723</v>
      </c>
      <c r="B148" t="s">
        <v>386</v>
      </c>
      <c r="C148" t="s">
        <v>387</v>
      </c>
      <c r="D148" t="s">
        <v>230</v>
      </c>
      <c r="E148" t="s">
        <v>231</v>
      </c>
      <c r="F148">
        <v>7</v>
      </c>
    </row>
    <row r="149" spans="1:6" x14ac:dyDescent="0.25">
      <c r="A149" t="str">
        <f t="shared" si="4"/>
        <v>823</v>
      </c>
      <c r="B149" t="s">
        <v>386</v>
      </c>
      <c r="C149" t="s">
        <v>387</v>
      </c>
      <c r="D149" t="s">
        <v>296</v>
      </c>
      <c r="E149" t="s">
        <v>297</v>
      </c>
      <c r="F149">
        <v>8</v>
      </c>
    </row>
    <row r="150" spans="1:6" x14ac:dyDescent="0.25">
      <c r="A150" t="str">
        <f t="shared" si="4"/>
        <v>124</v>
      </c>
      <c r="B150" t="s">
        <v>388</v>
      </c>
      <c r="C150" t="s">
        <v>389</v>
      </c>
      <c r="D150" t="s">
        <v>99</v>
      </c>
      <c r="E150" t="s">
        <v>100</v>
      </c>
      <c r="F150">
        <v>1</v>
      </c>
    </row>
    <row r="151" spans="1:6" x14ac:dyDescent="0.25">
      <c r="A151" t="str">
        <f t="shared" si="4"/>
        <v>224</v>
      </c>
      <c r="B151" t="s">
        <v>388</v>
      </c>
      <c r="C151" t="s">
        <v>389</v>
      </c>
      <c r="D151" t="s">
        <v>137</v>
      </c>
      <c r="E151" t="s">
        <v>138</v>
      </c>
      <c r="F151">
        <v>2</v>
      </c>
    </row>
    <row r="152" spans="1:6" x14ac:dyDescent="0.25">
      <c r="A152" t="str">
        <f t="shared" si="4"/>
        <v>324</v>
      </c>
      <c r="B152" t="s">
        <v>388</v>
      </c>
      <c r="C152" t="s">
        <v>389</v>
      </c>
      <c r="D152" t="s">
        <v>141</v>
      </c>
      <c r="E152" t="s">
        <v>142</v>
      </c>
      <c r="F152">
        <v>3</v>
      </c>
    </row>
    <row r="153" spans="1:6" x14ac:dyDescent="0.25">
      <c r="A153" t="str">
        <f t="shared" si="4"/>
        <v>424</v>
      </c>
      <c r="B153" t="s">
        <v>388</v>
      </c>
      <c r="C153" t="s">
        <v>389</v>
      </c>
      <c r="D153" t="s">
        <v>143</v>
      </c>
      <c r="E153" t="s">
        <v>144</v>
      </c>
      <c r="F153">
        <v>4</v>
      </c>
    </row>
    <row r="154" spans="1:6" x14ac:dyDescent="0.25">
      <c r="A154" t="str">
        <f t="shared" si="4"/>
        <v>524</v>
      </c>
      <c r="B154" t="s">
        <v>388</v>
      </c>
      <c r="C154" t="s">
        <v>389</v>
      </c>
      <c r="D154" t="s">
        <v>155</v>
      </c>
      <c r="E154" t="s">
        <v>156</v>
      </c>
      <c r="F154">
        <v>5</v>
      </c>
    </row>
    <row r="155" spans="1:6" x14ac:dyDescent="0.25">
      <c r="A155" t="str">
        <f t="shared" si="4"/>
        <v>624</v>
      </c>
      <c r="B155" t="s">
        <v>388</v>
      </c>
      <c r="C155" t="s">
        <v>389</v>
      </c>
      <c r="D155" t="s">
        <v>157</v>
      </c>
      <c r="E155" t="s">
        <v>158</v>
      </c>
      <c r="F155">
        <v>6</v>
      </c>
    </row>
    <row r="156" spans="1:6" x14ac:dyDescent="0.25">
      <c r="A156" t="str">
        <f t="shared" si="4"/>
        <v>125</v>
      </c>
      <c r="B156" t="s">
        <v>390</v>
      </c>
      <c r="C156" t="s">
        <v>391</v>
      </c>
      <c r="D156" t="s">
        <v>33</v>
      </c>
      <c r="E156" t="s">
        <v>34</v>
      </c>
      <c r="F156">
        <v>1</v>
      </c>
    </row>
    <row r="157" spans="1:6" x14ac:dyDescent="0.25">
      <c r="A157" t="str">
        <f t="shared" si="4"/>
        <v>225</v>
      </c>
      <c r="B157" t="s">
        <v>390</v>
      </c>
      <c r="C157" t="s">
        <v>391</v>
      </c>
      <c r="D157" t="s">
        <v>37</v>
      </c>
      <c r="E157" t="s">
        <v>38</v>
      </c>
      <c r="F157">
        <v>2</v>
      </c>
    </row>
    <row r="158" spans="1:6" x14ac:dyDescent="0.25">
      <c r="A158" t="str">
        <f t="shared" ref="A158:A220" si="5">+F158&amp;B158</f>
        <v>325</v>
      </c>
      <c r="B158" t="s">
        <v>390</v>
      </c>
      <c r="C158" t="s">
        <v>391</v>
      </c>
      <c r="D158" t="s">
        <v>145</v>
      </c>
      <c r="E158" t="s">
        <v>146</v>
      </c>
      <c r="F158">
        <v>3</v>
      </c>
    </row>
    <row r="159" spans="1:6" x14ac:dyDescent="0.25">
      <c r="A159" t="str">
        <f t="shared" si="5"/>
        <v>425</v>
      </c>
      <c r="B159" t="s">
        <v>390</v>
      </c>
      <c r="C159" t="s">
        <v>391</v>
      </c>
      <c r="D159" t="s">
        <v>147</v>
      </c>
      <c r="E159" t="s">
        <v>148</v>
      </c>
      <c r="F159">
        <v>4</v>
      </c>
    </row>
    <row r="160" spans="1:6" x14ac:dyDescent="0.25">
      <c r="A160" t="str">
        <f t="shared" si="5"/>
        <v>525</v>
      </c>
      <c r="B160" t="s">
        <v>390</v>
      </c>
      <c r="C160" t="s">
        <v>391</v>
      </c>
      <c r="D160" t="s">
        <v>149</v>
      </c>
      <c r="E160" t="s">
        <v>150</v>
      </c>
      <c r="F160">
        <v>5</v>
      </c>
    </row>
    <row r="161" spans="1:6" x14ac:dyDescent="0.25">
      <c r="A161" t="str">
        <f t="shared" si="5"/>
        <v>625</v>
      </c>
      <c r="B161" t="s">
        <v>390</v>
      </c>
      <c r="C161" t="s">
        <v>391</v>
      </c>
      <c r="D161" t="s">
        <v>151</v>
      </c>
      <c r="E161" t="s">
        <v>152</v>
      </c>
      <c r="F161">
        <v>6</v>
      </c>
    </row>
    <row r="162" spans="1:6" x14ac:dyDescent="0.25">
      <c r="A162" t="str">
        <f t="shared" si="5"/>
        <v>725</v>
      </c>
      <c r="B162" t="s">
        <v>390</v>
      </c>
      <c r="C162" t="s">
        <v>391</v>
      </c>
      <c r="D162" t="s">
        <v>238</v>
      </c>
      <c r="E162" t="s">
        <v>239</v>
      </c>
      <c r="F162">
        <v>7</v>
      </c>
    </row>
    <row r="163" spans="1:6" x14ac:dyDescent="0.25">
      <c r="A163" t="str">
        <f t="shared" si="5"/>
        <v>825</v>
      </c>
      <c r="B163" t="s">
        <v>390</v>
      </c>
      <c r="C163" t="s">
        <v>391</v>
      </c>
      <c r="D163" t="s">
        <v>324</v>
      </c>
      <c r="E163" t="s">
        <v>325</v>
      </c>
      <c r="F163">
        <v>8</v>
      </c>
    </row>
    <row r="164" spans="1:6" x14ac:dyDescent="0.25">
      <c r="A164" t="str">
        <f t="shared" si="5"/>
        <v>126</v>
      </c>
      <c r="B164" t="s">
        <v>392</v>
      </c>
      <c r="C164" t="s">
        <v>393</v>
      </c>
      <c r="D164" t="s">
        <v>137</v>
      </c>
      <c r="E164" t="s">
        <v>138</v>
      </c>
      <c r="F164">
        <v>1</v>
      </c>
    </row>
    <row r="165" spans="1:6" x14ac:dyDescent="0.25">
      <c r="A165" t="str">
        <f t="shared" si="5"/>
        <v>226</v>
      </c>
      <c r="B165" t="s">
        <v>392</v>
      </c>
      <c r="C165" t="s">
        <v>393</v>
      </c>
      <c r="D165" t="s">
        <v>141</v>
      </c>
      <c r="E165" t="s">
        <v>142</v>
      </c>
      <c r="F165">
        <v>2</v>
      </c>
    </row>
    <row r="166" spans="1:6" x14ac:dyDescent="0.25">
      <c r="A166" t="str">
        <f t="shared" si="5"/>
        <v>326</v>
      </c>
      <c r="B166" t="s">
        <v>392</v>
      </c>
      <c r="C166" t="s">
        <v>393</v>
      </c>
      <c r="D166" t="s">
        <v>153</v>
      </c>
      <c r="E166" t="s">
        <v>154</v>
      </c>
      <c r="F166">
        <v>3</v>
      </c>
    </row>
    <row r="167" spans="1:6" x14ac:dyDescent="0.25">
      <c r="A167" t="str">
        <f t="shared" si="5"/>
        <v>426</v>
      </c>
      <c r="B167" t="s">
        <v>392</v>
      </c>
      <c r="C167" t="s">
        <v>393</v>
      </c>
      <c r="D167" t="s">
        <v>155</v>
      </c>
      <c r="E167" t="s">
        <v>156</v>
      </c>
      <c r="F167">
        <v>4</v>
      </c>
    </row>
    <row r="168" spans="1:6" x14ac:dyDescent="0.25">
      <c r="A168" t="str">
        <f t="shared" si="5"/>
        <v>526</v>
      </c>
      <c r="B168" t="s">
        <v>392</v>
      </c>
      <c r="C168" t="s">
        <v>393</v>
      </c>
      <c r="D168" t="s">
        <v>157</v>
      </c>
      <c r="E168" t="s">
        <v>158</v>
      </c>
      <c r="F168">
        <v>5</v>
      </c>
    </row>
    <row r="169" spans="1:6" x14ac:dyDescent="0.25">
      <c r="A169" t="str">
        <f t="shared" si="5"/>
        <v>127</v>
      </c>
      <c r="B169" t="s">
        <v>394</v>
      </c>
      <c r="C169" t="s">
        <v>395</v>
      </c>
      <c r="D169" t="s">
        <v>159</v>
      </c>
      <c r="E169" t="s">
        <v>160</v>
      </c>
      <c r="F169">
        <v>1</v>
      </c>
    </row>
    <row r="170" spans="1:6" x14ac:dyDescent="0.25">
      <c r="A170" t="str">
        <f t="shared" si="5"/>
        <v>227</v>
      </c>
      <c r="B170" t="s">
        <v>394</v>
      </c>
      <c r="C170" t="s">
        <v>395</v>
      </c>
      <c r="D170" t="s">
        <v>161</v>
      </c>
      <c r="E170" t="s">
        <v>162</v>
      </c>
      <c r="F170">
        <v>2</v>
      </c>
    </row>
    <row r="171" spans="1:6" x14ac:dyDescent="0.25">
      <c r="A171" t="str">
        <f t="shared" si="5"/>
        <v>327</v>
      </c>
      <c r="B171" t="s">
        <v>394</v>
      </c>
      <c r="C171" t="s">
        <v>395</v>
      </c>
      <c r="D171" t="s">
        <v>163</v>
      </c>
      <c r="E171" t="s">
        <v>164</v>
      </c>
      <c r="F171">
        <v>3</v>
      </c>
    </row>
    <row r="172" spans="1:6" x14ac:dyDescent="0.25">
      <c r="A172" t="str">
        <f t="shared" si="5"/>
        <v>427</v>
      </c>
      <c r="B172" t="s">
        <v>394</v>
      </c>
      <c r="C172" t="s">
        <v>395</v>
      </c>
      <c r="D172" t="s">
        <v>165</v>
      </c>
      <c r="E172" t="s">
        <v>166</v>
      </c>
      <c r="F172">
        <v>4</v>
      </c>
    </row>
    <row r="173" spans="1:6" x14ac:dyDescent="0.25">
      <c r="A173" t="str">
        <f t="shared" si="5"/>
        <v>527</v>
      </c>
      <c r="B173" t="s">
        <v>394</v>
      </c>
      <c r="C173" t="s">
        <v>395</v>
      </c>
      <c r="D173" t="s">
        <v>167</v>
      </c>
      <c r="E173" t="s">
        <v>168</v>
      </c>
      <c r="F173">
        <v>5</v>
      </c>
    </row>
    <row r="174" spans="1:6" x14ac:dyDescent="0.25">
      <c r="A174" t="str">
        <f t="shared" si="5"/>
        <v>627</v>
      </c>
      <c r="B174" t="s">
        <v>394</v>
      </c>
      <c r="C174" t="s">
        <v>395</v>
      </c>
      <c r="D174" t="s">
        <v>169</v>
      </c>
      <c r="E174" t="s">
        <v>170</v>
      </c>
      <c r="F174">
        <v>6</v>
      </c>
    </row>
    <row r="175" spans="1:6" x14ac:dyDescent="0.25">
      <c r="A175" t="str">
        <f t="shared" si="5"/>
        <v>727</v>
      </c>
      <c r="B175" t="s">
        <v>394</v>
      </c>
      <c r="C175" t="s">
        <v>395</v>
      </c>
      <c r="D175" t="s">
        <v>202</v>
      </c>
      <c r="E175" t="s">
        <v>203</v>
      </c>
      <c r="F175">
        <v>7</v>
      </c>
    </row>
    <row r="176" spans="1:6" x14ac:dyDescent="0.25">
      <c r="A176" t="str">
        <f t="shared" si="5"/>
        <v>128</v>
      </c>
      <c r="B176" t="s">
        <v>396</v>
      </c>
      <c r="C176" t="s">
        <v>397</v>
      </c>
      <c r="D176" t="s">
        <v>145</v>
      </c>
      <c r="E176" t="s">
        <v>146</v>
      </c>
      <c r="F176">
        <v>1</v>
      </c>
    </row>
    <row r="177" spans="1:6" x14ac:dyDescent="0.25">
      <c r="A177" t="str">
        <f t="shared" si="5"/>
        <v>228</v>
      </c>
      <c r="B177" t="s">
        <v>396</v>
      </c>
      <c r="C177" t="s">
        <v>397</v>
      </c>
      <c r="D177" t="s">
        <v>149</v>
      </c>
      <c r="E177" t="s">
        <v>150</v>
      </c>
      <c r="F177">
        <v>2</v>
      </c>
    </row>
    <row r="178" spans="1:6" x14ac:dyDescent="0.25">
      <c r="A178" t="str">
        <f t="shared" si="5"/>
        <v>328</v>
      </c>
      <c r="B178" t="s">
        <v>396</v>
      </c>
      <c r="C178" t="s">
        <v>397</v>
      </c>
      <c r="D178" t="s">
        <v>171</v>
      </c>
      <c r="E178" t="s">
        <v>477</v>
      </c>
      <c r="F178">
        <v>3</v>
      </c>
    </row>
    <row r="179" spans="1:6" x14ac:dyDescent="0.25">
      <c r="A179" t="str">
        <f t="shared" si="5"/>
        <v>428</v>
      </c>
      <c r="B179" t="s">
        <v>396</v>
      </c>
      <c r="C179" t="s">
        <v>397</v>
      </c>
      <c r="D179" t="s">
        <v>172</v>
      </c>
      <c r="E179" t="s">
        <v>173</v>
      </c>
      <c r="F179">
        <v>4</v>
      </c>
    </row>
    <row r="180" spans="1:6" x14ac:dyDescent="0.25">
      <c r="A180" t="str">
        <f t="shared" si="5"/>
        <v>528</v>
      </c>
      <c r="B180" t="s">
        <v>396</v>
      </c>
      <c r="C180" t="s">
        <v>397</v>
      </c>
      <c r="D180" t="s">
        <v>174</v>
      </c>
      <c r="E180" t="s">
        <v>175</v>
      </c>
      <c r="F180">
        <v>5</v>
      </c>
    </row>
    <row r="181" spans="1:6" x14ac:dyDescent="0.25">
      <c r="A181" t="str">
        <f t="shared" si="5"/>
        <v>628</v>
      </c>
      <c r="B181" t="s">
        <v>396</v>
      </c>
      <c r="C181" t="s">
        <v>397</v>
      </c>
      <c r="D181" t="s">
        <v>176</v>
      </c>
      <c r="E181" t="s">
        <v>177</v>
      </c>
      <c r="F181">
        <v>6</v>
      </c>
    </row>
    <row r="182" spans="1:6" x14ac:dyDescent="0.25">
      <c r="A182" t="str">
        <f t="shared" si="5"/>
        <v>728</v>
      </c>
      <c r="B182" t="s">
        <v>396</v>
      </c>
      <c r="C182" t="s">
        <v>397</v>
      </c>
      <c r="D182" t="s">
        <v>178</v>
      </c>
      <c r="E182" t="s">
        <v>179</v>
      </c>
      <c r="F182">
        <v>7</v>
      </c>
    </row>
    <row r="183" spans="1:6" x14ac:dyDescent="0.25">
      <c r="A183" t="str">
        <f t="shared" si="5"/>
        <v>828</v>
      </c>
      <c r="B183" t="s">
        <v>396</v>
      </c>
      <c r="C183" t="s">
        <v>397</v>
      </c>
      <c r="D183" t="s">
        <v>180</v>
      </c>
      <c r="E183" t="s">
        <v>181</v>
      </c>
      <c r="F183">
        <v>8</v>
      </c>
    </row>
    <row r="184" spans="1:6" x14ac:dyDescent="0.25">
      <c r="A184" t="str">
        <f t="shared" si="5"/>
        <v>928</v>
      </c>
      <c r="B184" t="s">
        <v>396</v>
      </c>
      <c r="C184" t="s">
        <v>397</v>
      </c>
      <c r="D184" t="s">
        <v>182</v>
      </c>
      <c r="E184" t="s">
        <v>183</v>
      </c>
      <c r="F184">
        <v>9</v>
      </c>
    </row>
    <row r="185" spans="1:6" x14ac:dyDescent="0.25">
      <c r="A185" t="str">
        <f t="shared" si="5"/>
        <v>1028</v>
      </c>
      <c r="B185" t="s">
        <v>396</v>
      </c>
      <c r="C185" t="s">
        <v>397</v>
      </c>
      <c r="D185" t="s">
        <v>206</v>
      </c>
      <c r="E185" t="s">
        <v>207</v>
      </c>
      <c r="F185">
        <v>10</v>
      </c>
    </row>
    <row r="186" spans="1:6" x14ac:dyDescent="0.25">
      <c r="A186" t="str">
        <f t="shared" si="5"/>
        <v>1128</v>
      </c>
      <c r="B186" t="s">
        <v>396</v>
      </c>
      <c r="C186" t="s">
        <v>397</v>
      </c>
      <c r="D186" t="s">
        <v>328</v>
      </c>
      <c r="E186" t="s">
        <v>329</v>
      </c>
      <c r="F186">
        <v>11</v>
      </c>
    </row>
    <row r="187" spans="1:6" x14ac:dyDescent="0.25">
      <c r="A187" t="str">
        <f t="shared" si="5"/>
        <v>129</v>
      </c>
      <c r="B187" t="s">
        <v>398</v>
      </c>
      <c r="C187" t="s">
        <v>399</v>
      </c>
      <c r="D187" t="s">
        <v>89</v>
      </c>
      <c r="E187" t="s">
        <v>90</v>
      </c>
      <c r="F187">
        <v>1</v>
      </c>
    </row>
    <row r="188" spans="1:6" x14ac:dyDescent="0.25">
      <c r="A188" t="str">
        <f t="shared" si="5"/>
        <v>229</v>
      </c>
      <c r="B188" t="s">
        <v>398</v>
      </c>
      <c r="C188" t="s">
        <v>399</v>
      </c>
      <c r="D188" t="s">
        <v>174</v>
      </c>
      <c r="E188" t="s">
        <v>175</v>
      </c>
      <c r="F188">
        <v>2</v>
      </c>
    </row>
    <row r="189" spans="1:6" x14ac:dyDescent="0.25">
      <c r="A189" t="str">
        <f t="shared" si="5"/>
        <v>329</v>
      </c>
      <c r="B189" t="s">
        <v>398</v>
      </c>
      <c r="C189" t="s">
        <v>399</v>
      </c>
      <c r="D189" t="s">
        <v>184</v>
      </c>
      <c r="E189" t="s">
        <v>185</v>
      </c>
      <c r="F189">
        <v>3</v>
      </c>
    </row>
    <row r="190" spans="1:6" x14ac:dyDescent="0.25">
      <c r="A190" t="str">
        <f t="shared" si="5"/>
        <v>429</v>
      </c>
      <c r="B190" t="s">
        <v>398</v>
      </c>
      <c r="C190" t="s">
        <v>399</v>
      </c>
      <c r="D190" t="s">
        <v>186</v>
      </c>
      <c r="E190" t="s">
        <v>187</v>
      </c>
      <c r="F190">
        <v>4</v>
      </c>
    </row>
    <row r="191" spans="1:6" x14ac:dyDescent="0.25">
      <c r="A191" t="str">
        <f t="shared" si="5"/>
        <v>529</v>
      </c>
      <c r="B191" t="s">
        <v>398</v>
      </c>
      <c r="C191" t="s">
        <v>399</v>
      </c>
      <c r="D191" t="s">
        <v>192</v>
      </c>
      <c r="E191" t="s">
        <v>193</v>
      </c>
      <c r="F191">
        <v>5</v>
      </c>
    </row>
    <row r="192" spans="1:6" x14ac:dyDescent="0.25">
      <c r="A192" t="str">
        <f t="shared" si="5"/>
        <v>629</v>
      </c>
      <c r="B192" t="s">
        <v>398</v>
      </c>
      <c r="C192" t="s">
        <v>399</v>
      </c>
      <c r="D192" t="s">
        <v>198</v>
      </c>
      <c r="E192" t="s">
        <v>199</v>
      </c>
      <c r="F192">
        <v>6</v>
      </c>
    </row>
    <row r="193" spans="1:6" x14ac:dyDescent="0.25">
      <c r="A193" t="str">
        <f t="shared" si="5"/>
        <v>729</v>
      </c>
      <c r="B193" t="s">
        <v>398</v>
      </c>
      <c r="C193" t="s">
        <v>399</v>
      </c>
      <c r="D193" t="s">
        <v>212</v>
      </c>
      <c r="E193" t="s">
        <v>213</v>
      </c>
      <c r="F193">
        <v>7</v>
      </c>
    </row>
    <row r="194" spans="1:6" x14ac:dyDescent="0.25">
      <c r="A194" t="str">
        <f t="shared" si="5"/>
        <v>130</v>
      </c>
      <c r="B194" t="s">
        <v>400</v>
      </c>
      <c r="C194" t="s">
        <v>401</v>
      </c>
      <c r="D194" t="s">
        <v>188</v>
      </c>
      <c r="E194" t="s">
        <v>189</v>
      </c>
      <c r="F194">
        <v>1</v>
      </c>
    </row>
    <row r="195" spans="1:6" x14ac:dyDescent="0.25">
      <c r="A195" t="str">
        <f t="shared" si="5"/>
        <v>230</v>
      </c>
      <c r="B195" t="s">
        <v>400</v>
      </c>
      <c r="C195" t="s">
        <v>401</v>
      </c>
      <c r="D195" t="s">
        <v>190</v>
      </c>
      <c r="E195" t="s">
        <v>191</v>
      </c>
      <c r="F195">
        <v>2</v>
      </c>
    </row>
    <row r="196" spans="1:6" x14ac:dyDescent="0.25">
      <c r="A196" t="str">
        <f t="shared" si="5"/>
        <v>330</v>
      </c>
      <c r="B196" t="s">
        <v>400</v>
      </c>
      <c r="C196" t="s">
        <v>401</v>
      </c>
      <c r="D196" t="s">
        <v>192</v>
      </c>
      <c r="E196" t="s">
        <v>193</v>
      </c>
      <c r="F196">
        <v>3</v>
      </c>
    </row>
    <row r="197" spans="1:6" x14ac:dyDescent="0.25">
      <c r="A197" t="str">
        <f t="shared" si="5"/>
        <v>430</v>
      </c>
      <c r="B197" t="s">
        <v>400</v>
      </c>
      <c r="C197" t="s">
        <v>401</v>
      </c>
      <c r="D197" t="s">
        <v>194</v>
      </c>
      <c r="E197" t="s">
        <v>195</v>
      </c>
      <c r="F197">
        <v>4</v>
      </c>
    </row>
    <row r="198" spans="1:6" x14ac:dyDescent="0.25">
      <c r="A198" t="str">
        <f t="shared" si="5"/>
        <v>530</v>
      </c>
      <c r="B198" t="s">
        <v>400</v>
      </c>
      <c r="C198" t="s">
        <v>401</v>
      </c>
      <c r="D198" t="s">
        <v>196</v>
      </c>
      <c r="E198" t="s">
        <v>197</v>
      </c>
      <c r="F198">
        <v>5</v>
      </c>
    </row>
    <row r="199" spans="1:6" x14ac:dyDescent="0.25">
      <c r="A199" t="str">
        <f t="shared" si="5"/>
        <v>630</v>
      </c>
      <c r="B199" t="s">
        <v>400</v>
      </c>
      <c r="C199" t="s">
        <v>401</v>
      </c>
      <c r="D199" t="s">
        <v>198</v>
      </c>
      <c r="E199" t="s">
        <v>199</v>
      </c>
      <c r="F199">
        <v>6</v>
      </c>
    </row>
    <row r="200" spans="1:6" x14ac:dyDescent="0.25">
      <c r="A200" t="str">
        <f t="shared" si="5"/>
        <v>730</v>
      </c>
      <c r="B200" t="s">
        <v>400</v>
      </c>
      <c r="C200" t="s">
        <v>401</v>
      </c>
      <c r="D200" t="s">
        <v>200</v>
      </c>
      <c r="E200" t="s">
        <v>201</v>
      </c>
      <c r="F200">
        <v>7</v>
      </c>
    </row>
    <row r="201" spans="1:6" x14ac:dyDescent="0.25">
      <c r="A201" t="str">
        <f t="shared" si="5"/>
        <v>830</v>
      </c>
      <c r="B201" t="s">
        <v>400</v>
      </c>
      <c r="C201" t="s">
        <v>401</v>
      </c>
      <c r="D201" t="s">
        <v>272</v>
      </c>
      <c r="E201" t="s">
        <v>273</v>
      </c>
      <c r="F201">
        <v>8</v>
      </c>
    </row>
    <row r="202" spans="1:6" x14ac:dyDescent="0.25">
      <c r="A202" t="str">
        <f t="shared" si="5"/>
        <v>131</v>
      </c>
      <c r="B202" t="s">
        <v>402</v>
      </c>
      <c r="C202" t="s">
        <v>403</v>
      </c>
      <c r="D202" t="s">
        <v>45</v>
      </c>
      <c r="E202" t="s">
        <v>46</v>
      </c>
      <c r="F202">
        <v>1</v>
      </c>
    </row>
    <row r="203" spans="1:6" x14ac:dyDescent="0.25">
      <c r="A203" t="str">
        <f t="shared" si="5"/>
        <v>231</v>
      </c>
      <c r="B203" t="s">
        <v>402</v>
      </c>
      <c r="C203" t="s">
        <v>403</v>
      </c>
      <c r="D203" t="s">
        <v>202</v>
      </c>
      <c r="E203" t="s">
        <v>203</v>
      </c>
      <c r="F203">
        <v>2</v>
      </c>
    </row>
    <row r="204" spans="1:6" x14ac:dyDescent="0.25">
      <c r="A204" t="str">
        <f t="shared" si="5"/>
        <v>331</v>
      </c>
      <c r="B204" t="s">
        <v>402</v>
      </c>
      <c r="C204" t="s">
        <v>403</v>
      </c>
      <c r="D204" t="s">
        <v>204</v>
      </c>
      <c r="E204" t="s">
        <v>205</v>
      </c>
      <c r="F204">
        <v>3</v>
      </c>
    </row>
    <row r="205" spans="1:6" x14ac:dyDescent="0.25">
      <c r="A205" t="str">
        <f t="shared" si="5"/>
        <v>431</v>
      </c>
      <c r="B205" t="s">
        <v>402</v>
      </c>
      <c r="C205" t="s">
        <v>403</v>
      </c>
      <c r="D205" t="s">
        <v>206</v>
      </c>
      <c r="E205" t="s">
        <v>207</v>
      </c>
      <c r="F205">
        <v>4</v>
      </c>
    </row>
    <row r="206" spans="1:6" x14ac:dyDescent="0.25">
      <c r="A206" t="str">
        <f t="shared" si="5"/>
        <v>531</v>
      </c>
      <c r="B206" t="s">
        <v>402</v>
      </c>
      <c r="C206" t="s">
        <v>403</v>
      </c>
      <c r="D206" t="s">
        <v>322</v>
      </c>
      <c r="E206" t="s">
        <v>323</v>
      </c>
      <c r="F206">
        <v>5</v>
      </c>
    </row>
    <row r="207" spans="1:6" x14ac:dyDescent="0.25">
      <c r="A207" t="str">
        <f t="shared" si="5"/>
        <v>631</v>
      </c>
      <c r="B207" t="s">
        <v>402</v>
      </c>
      <c r="C207" t="s">
        <v>403</v>
      </c>
      <c r="D207" t="s">
        <v>328</v>
      </c>
      <c r="E207" t="s">
        <v>329</v>
      </c>
      <c r="F207">
        <v>6</v>
      </c>
    </row>
    <row r="208" spans="1:6" x14ac:dyDescent="0.25">
      <c r="A208" t="str">
        <f t="shared" si="5"/>
        <v>731</v>
      </c>
      <c r="B208" t="s">
        <v>402</v>
      </c>
      <c r="C208" t="s">
        <v>403</v>
      </c>
      <c r="D208" t="s">
        <v>338</v>
      </c>
      <c r="E208" t="s">
        <v>339</v>
      </c>
      <c r="F208">
        <v>7</v>
      </c>
    </row>
    <row r="209" spans="1:6" x14ac:dyDescent="0.25">
      <c r="A209" t="str">
        <f t="shared" si="5"/>
        <v>132</v>
      </c>
      <c r="B209" t="s">
        <v>404</v>
      </c>
      <c r="C209" t="s">
        <v>405</v>
      </c>
      <c r="D209" t="s">
        <v>109</v>
      </c>
      <c r="E209" t="s">
        <v>110</v>
      </c>
      <c r="F209">
        <v>1</v>
      </c>
    </row>
    <row r="210" spans="1:6" x14ac:dyDescent="0.25">
      <c r="A210" t="str">
        <f t="shared" si="5"/>
        <v>232</v>
      </c>
      <c r="B210" t="s">
        <v>404</v>
      </c>
      <c r="C210" t="s">
        <v>405</v>
      </c>
      <c r="D210" t="s">
        <v>119</v>
      </c>
      <c r="E210" t="s">
        <v>120</v>
      </c>
      <c r="F210">
        <v>2</v>
      </c>
    </row>
    <row r="211" spans="1:6" x14ac:dyDescent="0.25">
      <c r="A211" t="str">
        <f t="shared" si="5"/>
        <v>332</v>
      </c>
      <c r="B211" t="s">
        <v>404</v>
      </c>
      <c r="C211" t="s">
        <v>405</v>
      </c>
      <c r="D211" t="s">
        <v>125</v>
      </c>
      <c r="E211" t="s">
        <v>126</v>
      </c>
      <c r="F211">
        <v>3</v>
      </c>
    </row>
    <row r="212" spans="1:6" x14ac:dyDescent="0.25">
      <c r="A212" t="str">
        <f t="shared" si="5"/>
        <v>432</v>
      </c>
      <c r="B212" t="s">
        <v>404</v>
      </c>
      <c r="C212" t="s">
        <v>405</v>
      </c>
      <c r="D212" t="s">
        <v>208</v>
      </c>
      <c r="E212" t="s">
        <v>209</v>
      </c>
      <c r="F212">
        <v>4</v>
      </c>
    </row>
    <row r="213" spans="1:6" x14ac:dyDescent="0.25">
      <c r="A213" t="str">
        <f t="shared" si="5"/>
        <v>532</v>
      </c>
      <c r="B213" t="s">
        <v>404</v>
      </c>
      <c r="C213" t="s">
        <v>405</v>
      </c>
      <c r="D213" t="s">
        <v>210</v>
      </c>
      <c r="E213" t="s">
        <v>211</v>
      </c>
      <c r="F213">
        <v>5</v>
      </c>
    </row>
    <row r="214" spans="1:6" x14ac:dyDescent="0.25">
      <c r="A214" t="str">
        <f t="shared" si="5"/>
        <v>632</v>
      </c>
      <c r="B214" t="s">
        <v>404</v>
      </c>
      <c r="C214" t="s">
        <v>405</v>
      </c>
      <c r="D214" t="s">
        <v>310</v>
      </c>
      <c r="E214" t="s">
        <v>311</v>
      </c>
      <c r="F214">
        <v>6</v>
      </c>
    </row>
    <row r="215" spans="1:6" x14ac:dyDescent="0.25">
      <c r="A215" t="str">
        <f t="shared" si="5"/>
        <v>133</v>
      </c>
      <c r="B215" t="s">
        <v>406</v>
      </c>
      <c r="C215" t="s">
        <v>407</v>
      </c>
      <c r="D215" t="s">
        <v>172</v>
      </c>
      <c r="E215" t="s">
        <v>173</v>
      </c>
      <c r="F215">
        <v>1</v>
      </c>
    </row>
    <row r="216" spans="1:6" x14ac:dyDescent="0.25">
      <c r="A216" t="str">
        <f t="shared" si="5"/>
        <v>233</v>
      </c>
      <c r="B216" t="s">
        <v>406</v>
      </c>
      <c r="C216" t="s">
        <v>407</v>
      </c>
      <c r="D216" t="s">
        <v>184</v>
      </c>
      <c r="E216" t="s">
        <v>185</v>
      </c>
      <c r="F216">
        <v>2</v>
      </c>
    </row>
    <row r="217" spans="1:6" x14ac:dyDescent="0.25">
      <c r="A217" t="str">
        <f t="shared" si="5"/>
        <v>333</v>
      </c>
      <c r="B217" t="s">
        <v>406</v>
      </c>
      <c r="C217" t="s">
        <v>407</v>
      </c>
      <c r="D217" t="s">
        <v>186</v>
      </c>
      <c r="E217" t="s">
        <v>187</v>
      </c>
      <c r="F217">
        <v>3</v>
      </c>
    </row>
    <row r="218" spans="1:6" x14ac:dyDescent="0.25">
      <c r="A218" t="str">
        <f t="shared" si="5"/>
        <v>433</v>
      </c>
      <c r="B218" t="s">
        <v>406</v>
      </c>
      <c r="C218" t="s">
        <v>407</v>
      </c>
      <c r="D218" t="s">
        <v>198</v>
      </c>
      <c r="E218" t="s">
        <v>199</v>
      </c>
      <c r="F218">
        <v>4</v>
      </c>
    </row>
    <row r="219" spans="1:6" x14ac:dyDescent="0.25">
      <c r="A219" t="str">
        <f t="shared" si="5"/>
        <v>533</v>
      </c>
      <c r="B219" t="s">
        <v>406</v>
      </c>
      <c r="C219" t="s">
        <v>407</v>
      </c>
      <c r="D219" t="s">
        <v>200</v>
      </c>
      <c r="E219" t="s">
        <v>201</v>
      </c>
      <c r="F219">
        <v>5</v>
      </c>
    </row>
    <row r="220" spans="1:6" x14ac:dyDescent="0.25">
      <c r="A220" t="str">
        <f t="shared" si="5"/>
        <v>633</v>
      </c>
      <c r="B220" t="s">
        <v>406</v>
      </c>
      <c r="C220" t="s">
        <v>407</v>
      </c>
      <c r="D220" t="s">
        <v>212</v>
      </c>
      <c r="E220" t="s">
        <v>213</v>
      </c>
      <c r="F220">
        <v>6</v>
      </c>
    </row>
    <row r="221" spans="1:6" x14ac:dyDescent="0.25">
      <c r="A221" t="str">
        <f t="shared" ref="A221:A281" si="6">+F221&amp;B221</f>
        <v>134</v>
      </c>
      <c r="B221" t="s">
        <v>408</v>
      </c>
      <c r="C221" t="s">
        <v>409</v>
      </c>
      <c r="D221" t="s">
        <v>214</v>
      </c>
      <c r="E221" t="s">
        <v>215</v>
      </c>
      <c r="F221">
        <v>1</v>
      </c>
    </row>
    <row r="222" spans="1:6" x14ac:dyDescent="0.25">
      <c r="A222" t="str">
        <f t="shared" si="6"/>
        <v>234</v>
      </c>
      <c r="B222" t="s">
        <v>408</v>
      </c>
      <c r="C222" t="s">
        <v>409</v>
      </c>
      <c r="D222" t="s">
        <v>216</v>
      </c>
      <c r="E222" t="s">
        <v>217</v>
      </c>
      <c r="F222">
        <v>2</v>
      </c>
    </row>
    <row r="223" spans="1:6" x14ac:dyDescent="0.25">
      <c r="A223" t="str">
        <f t="shared" si="6"/>
        <v>334</v>
      </c>
      <c r="B223" t="s">
        <v>408</v>
      </c>
      <c r="C223" t="s">
        <v>409</v>
      </c>
      <c r="D223" t="s">
        <v>218</v>
      </c>
      <c r="E223" t="s">
        <v>219</v>
      </c>
      <c r="F223">
        <v>3</v>
      </c>
    </row>
    <row r="224" spans="1:6" x14ac:dyDescent="0.25">
      <c r="A224" t="str">
        <f t="shared" si="6"/>
        <v>434</v>
      </c>
      <c r="B224" t="s">
        <v>408</v>
      </c>
      <c r="C224" t="s">
        <v>409</v>
      </c>
      <c r="D224" t="s">
        <v>220</v>
      </c>
      <c r="E224" t="s">
        <v>221</v>
      </c>
      <c r="F224">
        <v>4</v>
      </c>
    </row>
    <row r="225" spans="1:6" x14ac:dyDescent="0.25">
      <c r="A225" t="str">
        <f t="shared" si="6"/>
        <v>534</v>
      </c>
      <c r="B225" t="s">
        <v>408</v>
      </c>
      <c r="C225" t="s">
        <v>409</v>
      </c>
      <c r="D225" t="s">
        <v>484</v>
      </c>
      <c r="E225" t="s">
        <v>483</v>
      </c>
      <c r="F225">
        <v>5</v>
      </c>
    </row>
    <row r="226" spans="1:6" x14ac:dyDescent="0.25">
      <c r="A226" t="str">
        <f t="shared" si="6"/>
        <v>135</v>
      </c>
      <c r="B226" t="s">
        <v>410</v>
      </c>
      <c r="C226" t="s">
        <v>411</v>
      </c>
      <c r="D226" t="s">
        <v>21</v>
      </c>
      <c r="E226" t="s">
        <v>22</v>
      </c>
      <c r="F226">
        <v>1</v>
      </c>
    </row>
    <row r="227" spans="1:6" x14ac:dyDescent="0.25">
      <c r="A227" t="str">
        <f t="shared" si="6"/>
        <v>235</v>
      </c>
      <c r="B227" t="s">
        <v>410</v>
      </c>
      <c r="C227" t="s">
        <v>411</v>
      </c>
      <c r="D227" t="s">
        <v>23</v>
      </c>
      <c r="E227" t="s">
        <v>24</v>
      </c>
      <c r="F227">
        <v>2</v>
      </c>
    </row>
    <row r="228" spans="1:6" x14ac:dyDescent="0.25">
      <c r="A228" t="str">
        <f t="shared" si="6"/>
        <v>335</v>
      </c>
      <c r="B228" t="s">
        <v>410</v>
      </c>
      <c r="C228" t="s">
        <v>411</v>
      </c>
      <c r="D228" t="s">
        <v>33</v>
      </c>
      <c r="E228" t="s">
        <v>34</v>
      </c>
      <c r="F228">
        <v>3</v>
      </c>
    </row>
    <row r="229" spans="1:6" x14ac:dyDescent="0.25">
      <c r="A229" t="str">
        <f t="shared" si="6"/>
        <v>435</v>
      </c>
      <c r="B229" t="s">
        <v>410</v>
      </c>
      <c r="C229" t="s">
        <v>411</v>
      </c>
      <c r="D229" t="s">
        <v>147</v>
      </c>
      <c r="E229" t="s">
        <v>148</v>
      </c>
      <c r="F229">
        <v>4</v>
      </c>
    </row>
    <row r="230" spans="1:6" x14ac:dyDescent="0.25">
      <c r="A230" t="str">
        <f t="shared" si="6"/>
        <v>535</v>
      </c>
      <c r="B230" t="s">
        <v>410</v>
      </c>
      <c r="C230" t="s">
        <v>411</v>
      </c>
      <c r="D230" t="s">
        <v>151</v>
      </c>
      <c r="E230" t="s">
        <v>152</v>
      </c>
      <c r="F230">
        <v>5</v>
      </c>
    </row>
    <row r="231" spans="1:6" x14ac:dyDescent="0.25">
      <c r="A231" t="str">
        <f t="shared" si="6"/>
        <v>635</v>
      </c>
      <c r="B231" t="s">
        <v>410</v>
      </c>
      <c r="C231" t="s">
        <v>411</v>
      </c>
      <c r="D231" t="s">
        <v>222</v>
      </c>
      <c r="E231" t="s">
        <v>223</v>
      </c>
      <c r="F231">
        <v>6</v>
      </c>
    </row>
    <row r="232" spans="1:6" x14ac:dyDescent="0.25">
      <c r="A232" t="str">
        <f t="shared" si="6"/>
        <v>735</v>
      </c>
      <c r="B232" t="s">
        <v>410</v>
      </c>
      <c r="C232" t="s">
        <v>411</v>
      </c>
      <c r="D232" t="s">
        <v>300</v>
      </c>
      <c r="E232" t="s">
        <v>301</v>
      </c>
      <c r="F232">
        <v>7</v>
      </c>
    </row>
    <row r="233" spans="1:6" x14ac:dyDescent="0.25">
      <c r="A233" t="str">
        <f t="shared" si="6"/>
        <v>835</v>
      </c>
      <c r="B233" t="s">
        <v>410</v>
      </c>
      <c r="C233" t="s">
        <v>411</v>
      </c>
      <c r="D233" t="s">
        <v>332</v>
      </c>
      <c r="E233" t="s">
        <v>333</v>
      </c>
      <c r="F233">
        <v>8</v>
      </c>
    </row>
    <row r="234" spans="1:6" x14ac:dyDescent="0.25">
      <c r="A234" t="str">
        <f t="shared" si="6"/>
        <v>136</v>
      </c>
      <c r="B234" t="s">
        <v>412</v>
      </c>
      <c r="C234" t="s">
        <v>413</v>
      </c>
      <c r="D234" t="s">
        <v>19</v>
      </c>
      <c r="E234" t="s">
        <v>20</v>
      </c>
      <c r="F234">
        <v>1</v>
      </c>
    </row>
    <row r="235" spans="1:6" x14ac:dyDescent="0.25">
      <c r="A235" t="str">
        <f t="shared" si="6"/>
        <v>236</v>
      </c>
      <c r="B235" t="s">
        <v>412</v>
      </c>
      <c r="C235" t="s">
        <v>413</v>
      </c>
      <c r="D235" t="s">
        <v>21</v>
      </c>
      <c r="E235" t="s">
        <v>22</v>
      </c>
      <c r="F235">
        <v>2</v>
      </c>
    </row>
    <row r="236" spans="1:6" x14ac:dyDescent="0.25">
      <c r="A236" t="str">
        <f t="shared" si="6"/>
        <v>336</v>
      </c>
      <c r="B236" t="s">
        <v>412</v>
      </c>
      <c r="C236" t="s">
        <v>413</v>
      </c>
      <c r="D236" t="s">
        <v>27</v>
      </c>
      <c r="E236" t="s">
        <v>28</v>
      </c>
      <c r="F236">
        <v>3</v>
      </c>
    </row>
    <row r="237" spans="1:6" x14ac:dyDescent="0.25">
      <c r="A237" t="str">
        <f t="shared" si="6"/>
        <v>436</v>
      </c>
      <c r="B237" t="s">
        <v>412</v>
      </c>
      <c r="C237" t="s">
        <v>413</v>
      </c>
      <c r="D237" t="s">
        <v>208</v>
      </c>
      <c r="E237" t="s">
        <v>209</v>
      </c>
      <c r="F237">
        <v>4</v>
      </c>
    </row>
    <row r="238" spans="1:6" x14ac:dyDescent="0.25">
      <c r="A238" t="str">
        <f t="shared" si="6"/>
        <v>536</v>
      </c>
      <c r="B238" t="s">
        <v>412</v>
      </c>
      <c r="C238" t="s">
        <v>413</v>
      </c>
      <c r="D238" t="s">
        <v>210</v>
      </c>
      <c r="E238" t="s">
        <v>211</v>
      </c>
      <c r="F238">
        <v>5</v>
      </c>
    </row>
    <row r="239" spans="1:6" x14ac:dyDescent="0.25">
      <c r="A239" t="str">
        <f t="shared" si="6"/>
        <v>636</v>
      </c>
      <c r="B239" t="s">
        <v>412</v>
      </c>
      <c r="C239" t="s">
        <v>413</v>
      </c>
      <c r="D239" t="s">
        <v>224</v>
      </c>
      <c r="E239" t="s">
        <v>225</v>
      </c>
      <c r="F239">
        <v>6</v>
      </c>
    </row>
    <row r="240" spans="1:6" x14ac:dyDescent="0.25">
      <c r="A240" t="str">
        <f t="shared" si="6"/>
        <v>736</v>
      </c>
      <c r="B240" t="s">
        <v>412</v>
      </c>
      <c r="C240" t="s">
        <v>413</v>
      </c>
      <c r="D240" t="s">
        <v>226</v>
      </c>
      <c r="E240" t="s">
        <v>227</v>
      </c>
      <c r="F240">
        <v>7</v>
      </c>
    </row>
    <row r="241" spans="1:6" x14ac:dyDescent="0.25">
      <c r="A241" t="str">
        <f t="shared" si="6"/>
        <v>836</v>
      </c>
      <c r="B241" t="s">
        <v>412</v>
      </c>
      <c r="C241" t="s">
        <v>413</v>
      </c>
      <c r="D241" t="s">
        <v>228</v>
      </c>
      <c r="E241" t="s">
        <v>229</v>
      </c>
      <c r="F241">
        <v>8</v>
      </c>
    </row>
    <row r="242" spans="1:6" x14ac:dyDescent="0.25">
      <c r="A242" t="str">
        <f t="shared" si="6"/>
        <v>936</v>
      </c>
      <c r="B242" t="s">
        <v>412</v>
      </c>
      <c r="C242" t="s">
        <v>413</v>
      </c>
      <c r="D242" t="s">
        <v>300</v>
      </c>
      <c r="E242" t="s">
        <v>301</v>
      </c>
      <c r="F242">
        <v>9</v>
      </c>
    </row>
    <row r="243" spans="1:6" x14ac:dyDescent="0.25">
      <c r="A243" t="str">
        <f t="shared" si="6"/>
        <v>137</v>
      </c>
      <c r="B243" t="s">
        <v>414</v>
      </c>
      <c r="C243" t="s">
        <v>415</v>
      </c>
      <c r="D243" t="s">
        <v>17</v>
      </c>
      <c r="E243" t="s">
        <v>18</v>
      </c>
      <c r="F243">
        <v>1</v>
      </c>
    </row>
    <row r="244" spans="1:6" x14ac:dyDescent="0.25">
      <c r="A244" t="str">
        <f t="shared" si="6"/>
        <v>237</v>
      </c>
      <c r="B244" t="s">
        <v>414</v>
      </c>
      <c r="C244" t="s">
        <v>415</v>
      </c>
      <c r="D244" t="s">
        <v>65</v>
      </c>
      <c r="E244" t="s">
        <v>66</v>
      </c>
      <c r="F244">
        <v>2</v>
      </c>
    </row>
    <row r="245" spans="1:6" x14ac:dyDescent="0.25">
      <c r="A245" t="str">
        <f t="shared" si="6"/>
        <v>337</v>
      </c>
      <c r="B245" t="s">
        <v>414</v>
      </c>
      <c r="C245" t="s">
        <v>415</v>
      </c>
      <c r="D245" t="s">
        <v>83</v>
      </c>
      <c r="E245" t="s">
        <v>84</v>
      </c>
      <c r="F245">
        <v>3</v>
      </c>
    </row>
    <row r="246" spans="1:6" x14ac:dyDescent="0.25">
      <c r="A246" t="str">
        <f t="shared" si="6"/>
        <v>437</v>
      </c>
      <c r="B246" t="s">
        <v>414</v>
      </c>
      <c r="C246" t="s">
        <v>415</v>
      </c>
      <c r="D246" t="s">
        <v>139</v>
      </c>
      <c r="E246" t="s">
        <v>140</v>
      </c>
      <c r="F246">
        <v>4</v>
      </c>
    </row>
    <row r="247" spans="1:6" x14ac:dyDescent="0.25">
      <c r="A247" t="str">
        <f t="shared" si="6"/>
        <v>537</v>
      </c>
      <c r="B247" t="s">
        <v>414</v>
      </c>
      <c r="C247" t="s">
        <v>415</v>
      </c>
      <c r="D247" t="s">
        <v>230</v>
      </c>
      <c r="E247" t="s">
        <v>231</v>
      </c>
      <c r="F247">
        <v>5</v>
      </c>
    </row>
    <row r="248" spans="1:6" x14ac:dyDescent="0.25">
      <c r="A248" t="str">
        <f t="shared" si="6"/>
        <v>637</v>
      </c>
      <c r="B248" t="s">
        <v>414</v>
      </c>
      <c r="C248" t="s">
        <v>415</v>
      </c>
      <c r="D248" t="s">
        <v>232</v>
      </c>
      <c r="E248" t="s">
        <v>233</v>
      </c>
      <c r="F248">
        <v>6</v>
      </c>
    </row>
    <row r="249" spans="1:6" x14ac:dyDescent="0.25">
      <c r="A249" t="str">
        <f t="shared" si="6"/>
        <v>737</v>
      </c>
      <c r="B249" t="s">
        <v>414</v>
      </c>
      <c r="C249" t="s">
        <v>415</v>
      </c>
      <c r="D249" t="s">
        <v>234</v>
      </c>
      <c r="E249" t="s">
        <v>235</v>
      </c>
      <c r="F249">
        <v>7</v>
      </c>
    </row>
    <row r="250" spans="1:6" x14ac:dyDescent="0.25">
      <c r="A250" t="str">
        <f t="shared" si="6"/>
        <v>837</v>
      </c>
      <c r="B250" t="s">
        <v>414</v>
      </c>
      <c r="C250" t="s">
        <v>415</v>
      </c>
      <c r="D250" t="s">
        <v>248</v>
      </c>
      <c r="E250" t="s">
        <v>249</v>
      </c>
      <c r="F250">
        <v>8</v>
      </c>
    </row>
    <row r="251" spans="1:6" x14ac:dyDescent="0.25">
      <c r="A251" t="str">
        <f t="shared" si="6"/>
        <v>937</v>
      </c>
      <c r="B251" t="s">
        <v>414</v>
      </c>
      <c r="C251" t="s">
        <v>415</v>
      </c>
      <c r="D251" t="s">
        <v>262</v>
      </c>
      <c r="E251" t="s">
        <v>263</v>
      </c>
      <c r="F251">
        <v>9</v>
      </c>
    </row>
    <row r="252" spans="1:6" x14ac:dyDescent="0.25">
      <c r="A252" t="str">
        <f t="shared" si="6"/>
        <v>1037</v>
      </c>
      <c r="B252" t="s">
        <v>414</v>
      </c>
      <c r="C252" t="s">
        <v>415</v>
      </c>
      <c r="D252" t="s">
        <v>264</v>
      </c>
      <c r="E252" t="s">
        <v>265</v>
      </c>
      <c r="F252">
        <v>10</v>
      </c>
    </row>
    <row r="253" spans="1:6" x14ac:dyDescent="0.25">
      <c r="A253" t="str">
        <f t="shared" si="6"/>
        <v>138</v>
      </c>
      <c r="B253" t="s">
        <v>416</v>
      </c>
      <c r="C253" t="s">
        <v>417</v>
      </c>
      <c r="D253" t="s">
        <v>236</v>
      </c>
      <c r="E253" t="s">
        <v>237</v>
      </c>
      <c r="F253">
        <v>1</v>
      </c>
    </row>
    <row r="254" spans="1:6" x14ac:dyDescent="0.25">
      <c r="A254" t="str">
        <f t="shared" si="6"/>
        <v>238</v>
      </c>
      <c r="B254" t="s">
        <v>416</v>
      </c>
      <c r="C254" t="s">
        <v>417</v>
      </c>
      <c r="D254" t="s">
        <v>238</v>
      </c>
      <c r="E254" t="s">
        <v>239</v>
      </c>
      <c r="F254">
        <v>2</v>
      </c>
    </row>
    <row r="255" spans="1:6" x14ac:dyDescent="0.25">
      <c r="A255" t="str">
        <f t="shared" si="6"/>
        <v>338</v>
      </c>
      <c r="B255" t="s">
        <v>416</v>
      </c>
      <c r="C255" t="s">
        <v>417</v>
      </c>
      <c r="D255" t="s">
        <v>318</v>
      </c>
      <c r="E255" t="s">
        <v>319</v>
      </c>
      <c r="F255">
        <v>3</v>
      </c>
    </row>
    <row r="256" spans="1:6" x14ac:dyDescent="0.25">
      <c r="A256" t="str">
        <f t="shared" si="6"/>
        <v>438</v>
      </c>
      <c r="B256" t="s">
        <v>416</v>
      </c>
      <c r="C256" t="s">
        <v>417</v>
      </c>
      <c r="D256" t="s">
        <v>322</v>
      </c>
      <c r="E256" t="s">
        <v>323</v>
      </c>
      <c r="F256">
        <v>4</v>
      </c>
    </row>
    <row r="257" spans="1:6" x14ac:dyDescent="0.25">
      <c r="A257" t="str">
        <f t="shared" si="6"/>
        <v>538</v>
      </c>
      <c r="B257" t="s">
        <v>416</v>
      </c>
      <c r="C257" t="s">
        <v>417</v>
      </c>
      <c r="D257" t="s">
        <v>328</v>
      </c>
      <c r="E257" t="s">
        <v>329</v>
      </c>
      <c r="F257">
        <v>5</v>
      </c>
    </row>
    <row r="258" spans="1:6" x14ac:dyDescent="0.25">
      <c r="A258" t="str">
        <f t="shared" si="6"/>
        <v>139</v>
      </c>
      <c r="B258" t="s">
        <v>418</v>
      </c>
      <c r="C258" t="s">
        <v>419</v>
      </c>
      <c r="D258" t="s">
        <v>65</v>
      </c>
      <c r="E258" t="s">
        <v>66</v>
      </c>
      <c r="F258">
        <v>1</v>
      </c>
    </row>
    <row r="259" spans="1:6" x14ac:dyDescent="0.25">
      <c r="A259" t="str">
        <f t="shared" si="6"/>
        <v>239</v>
      </c>
      <c r="B259" t="s">
        <v>418</v>
      </c>
      <c r="C259" t="s">
        <v>419</v>
      </c>
      <c r="D259" t="s">
        <v>240</v>
      </c>
      <c r="E259" t="s">
        <v>241</v>
      </c>
      <c r="F259">
        <v>2</v>
      </c>
    </row>
    <row r="260" spans="1:6" x14ac:dyDescent="0.25">
      <c r="A260" t="str">
        <f t="shared" si="6"/>
        <v>339</v>
      </c>
      <c r="B260" t="s">
        <v>418</v>
      </c>
      <c r="C260" t="s">
        <v>419</v>
      </c>
      <c r="D260" t="s">
        <v>242</v>
      </c>
      <c r="E260" t="s">
        <v>243</v>
      </c>
      <c r="F260">
        <v>3</v>
      </c>
    </row>
    <row r="261" spans="1:6" x14ac:dyDescent="0.25">
      <c r="A261" t="str">
        <f t="shared" si="6"/>
        <v>439</v>
      </c>
      <c r="B261" t="s">
        <v>418</v>
      </c>
      <c r="C261" t="s">
        <v>419</v>
      </c>
      <c r="D261" t="s">
        <v>244</v>
      </c>
      <c r="E261" t="s">
        <v>245</v>
      </c>
      <c r="F261">
        <v>4</v>
      </c>
    </row>
    <row r="262" spans="1:6" x14ac:dyDescent="0.25">
      <c r="A262" t="str">
        <f t="shared" si="6"/>
        <v>539</v>
      </c>
      <c r="B262" t="s">
        <v>418</v>
      </c>
      <c r="C262" t="s">
        <v>419</v>
      </c>
      <c r="D262" t="s">
        <v>246</v>
      </c>
      <c r="E262" t="s">
        <v>247</v>
      </c>
      <c r="F262">
        <v>5</v>
      </c>
    </row>
    <row r="263" spans="1:6" x14ac:dyDescent="0.25">
      <c r="A263" t="str">
        <f t="shared" si="6"/>
        <v>639</v>
      </c>
      <c r="B263" t="s">
        <v>418</v>
      </c>
      <c r="C263" t="s">
        <v>419</v>
      </c>
      <c r="D263" t="s">
        <v>248</v>
      </c>
      <c r="E263" t="s">
        <v>249</v>
      </c>
      <c r="F263">
        <v>6</v>
      </c>
    </row>
    <row r="264" spans="1:6" x14ac:dyDescent="0.25">
      <c r="A264" t="str">
        <f t="shared" si="6"/>
        <v>739</v>
      </c>
      <c r="B264" t="s">
        <v>418</v>
      </c>
      <c r="C264" t="s">
        <v>419</v>
      </c>
      <c r="D264" t="s">
        <v>250</v>
      </c>
      <c r="E264" t="s">
        <v>251</v>
      </c>
      <c r="F264">
        <v>7</v>
      </c>
    </row>
    <row r="265" spans="1:6" x14ac:dyDescent="0.25">
      <c r="A265" t="str">
        <f t="shared" si="6"/>
        <v>140</v>
      </c>
      <c r="B265" t="s">
        <v>420</v>
      </c>
      <c r="C265" t="s">
        <v>421</v>
      </c>
      <c r="D265" t="s">
        <v>33</v>
      </c>
      <c r="E265" t="s">
        <v>34</v>
      </c>
      <c r="F265">
        <v>1</v>
      </c>
    </row>
    <row r="266" spans="1:6" x14ac:dyDescent="0.25">
      <c r="A266" t="str">
        <f t="shared" si="6"/>
        <v>240</v>
      </c>
      <c r="B266" t="s">
        <v>420</v>
      </c>
      <c r="C266" t="s">
        <v>421</v>
      </c>
      <c r="D266" t="s">
        <v>222</v>
      </c>
      <c r="E266" t="s">
        <v>223</v>
      </c>
      <c r="F266">
        <v>2</v>
      </c>
    </row>
    <row r="267" spans="1:6" x14ac:dyDescent="0.25">
      <c r="A267" t="str">
        <f t="shared" si="6"/>
        <v>340</v>
      </c>
      <c r="B267" t="s">
        <v>420</v>
      </c>
      <c r="C267" t="s">
        <v>421</v>
      </c>
      <c r="D267" t="s">
        <v>252</v>
      </c>
      <c r="E267" t="s">
        <v>253</v>
      </c>
      <c r="F267">
        <v>3</v>
      </c>
    </row>
    <row r="268" spans="1:6" x14ac:dyDescent="0.25">
      <c r="A268" t="str">
        <f t="shared" si="6"/>
        <v>440</v>
      </c>
      <c r="B268" t="s">
        <v>420</v>
      </c>
      <c r="C268" t="s">
        <v>421</v>
      </c>
      <c r="D268" t="s">
        <v>254</v>
      </c>
      <c r="E268" t="s">
        <v>255</v>
      </c>
      <c r="F268">
        <v>4</v>
      </c>
    </row>
    <row r="269" spans="1:6" x14ac:dyDescent="0.25">
      <c r="A269" t="str">
        <f t="shared" si="6"/>
        <v>540</v>
      </c>
      <c r="B269" t="s">
        <v>420</v>
      </c>
      <c r="C269" t="s">
        <v>421</v>
      </c>
      <c r="D269" t="s">
        <v>256</v>
      </c>
      <c r="E269" t="s">
        <v>257</v>
      </c>
      <c r="F269">
        <v>5</v>
      </c>
    </row>
    <row r="270" spans="1:6" x14ac:dyDescent="0.25">
      <c r="A270" t="str">
        <f t="shared" si="6"/>
        <v>640</v>
      </c>
      <c r="B270" t="s">
        <v>420</v>
      </c>
      <c r="C270" t="s">
        <v>421</v>
      </c>
      <c r="D270" t="s">
        <v>258</v>
      </c>
      <c r="E270" t="s">
        <v>259</v>
      </c>
      <c r="F270">
        <v>6</v>
      </c>
    </row>
    <row r="271" spans="1:6" x14ac:dyDescent="0.25">
      <c r="A271" t="str">
        <f t="shared" si="6"/>
        <v>740</v>
      </c>
      <c r="B271" t="s">
        <v>420</v>
      </c>
      <c r="C271" t="s">
        <v>421</v>
      </c>
      <c r="D271" t="s">
        <v>260</v>
      </c>
      <c r="E271" t="s">
        <v>261</v>
      </c>
      <c r="F271">
        <v>7</v>
      </c>
    </row>
    <row r="272" spans="1:6" x14ac:dyDescent="0.25">
      <c r="A272" t="str">
        <f t="shared" si="6"/>
        <v>840</v>
      </c>
      <c r="B272" t="s">
        <v>420</v>
      </c>
      <c r="C272" t="s">
        <v>421</v>
      </c>
      <c r="D272" t="s">
        <v>300</v>
      </c>
      <c r="E272" t="s">
        <v>301</v>
      </c>
      <c r="F272">
        <v>8</v>
      </c>
    </row>
    <row r="273" spans="1:6" x14ac:dyDescent="0.25">
      <c r="A273" t="str">
        <f t="shared" si="6"/>
        <v>141</v>
      </c>
      <c r="B273" t="s">
        <v>422</v>
      </c>
      <c r="C273" t="s">
        <v>423</v>
      </c>
      <c r="D273" t="s">
        <v>83</v>
      </c>
      <c r="E273" t="s">
        <v>84</v>
      </c>
      <c r="F273">
        <v>1</v>
      </c>
    </row>
    <row r="274" spans="1:6" x14ac:dyDescent="0.25">
      <c r="A274" t="str">
        <f t="shared" si="6"/>
        <v>241</v>
      </c>
      <c r="B274" t="s">
        <v>422</v>
      </c>
      <c r="C274" t="s">
        <v>423</v>
      </c>
      <c r="D274" t="s">
        <v>244</v>
      </c>
      <c r="E274" t="s">
        <v>245</v>
      </c>
      <c r="F274">
        <v>2</v>
      </c>
    </row>
    <row r="275" spans="1:6" x14ac:dyDescent="0.25">
      <c r="A275" t="str">
        <f t="shared" si="6"/>
        <v>341</v>
      </c>
      <c r="B275" t="s">
        <v>422</v>
      </c>
      <c r="C275" t="s">
        <v>423</v>
      </c>
      <c r="D275" t="s">
        <v>248</v>
      </c>
      <c r="E275" t="s">
        <v>249</v>
      </c>
      <c r="F275">
        <v>3</v>
      </c>
    </row>
    <row r="276" spans="1:6" x14ac:dyDescent="0.25">
      <c r="A276" t="str">
        <f t="shared" si="6"/>
        <v>441</v>
      </c>
      <c r="B276" t="s">
        <v>422</v>
      </c>
      <c r="C276" t="s">
        <v>423</v>
      </c>
      <c r="D276" t="s">
        <v>262</v>
      </c>
      <c r="E276" t="s">
        <v>263</v>
      </c>
      <c r="F276">
        <v>4</v>
      </c>
    </row>
    <row r="277" spans="1:6" x14ac:dyDescent="0.25">
      <c r="A277" t="str">
        <f t="shared" si="6"/>
        <v>541</v>
      </c>
      <c r="B277" t="s">
        <v>422</v>
      </c>
      <c r="C277" t="s">
        <v>423</v>
      </c>
      <c r="D277" t="s">
        <v>264</v>
      </c>
      <c r="E277" t="s">
        <v>265</v>
      </c>
      <c r="F277">
        <v>5</v>
      </c>
    </row>
    <row r="278" spans="1:6" x14ac:dyDescent="0.25">
      <c r="A278" t="str">
        <f t="shared" si="6"/>
        <v>641</v>
      </c>
      <c r="B278" t="s">
        <v>422</v>
      </c>
      <c r="C278" t="s">
        <v>423</v>
      </c>
      <c r="D278" t="s">
        <v>266</v>
      </c>
      <c r="E278" t="s">
        <v>267</v>
      </c>
      <c r="F278">
        <v>6</v>
      </c>
    </row>
    <row r="279" spans="1:6" x14ac:dyDescent="0.25">
      <c r="A279" t="str">
        <f t="shared" si="6"/>
        <v>142</v>
      </c>
      <c r="B279" t="s">
        <v>424</v>
      </c>
      <c r="C279" t="s">
        <v>425</v>
      </c>
      <c r="D279" t="s">
        <v>145</v>
      </c>
      <c r="E279" t="s">
        <v>146</v>
      </c>
      <c r="F279">
        <v>1</v>
      </c>
    </row>
    <row r="280" spans="1:6" x14ac:dyDescent="0.25">
      <c r="A280" t="str">
        <f t="shared" si="6"/>
        <v>242</v>
      </c>
      <c r="B280" t="s">
        <v>424</v>
      </c>
      <c r="C280" t="s">
        <v>425</v>
      </c>
      <c r="D280" t="s">
        <v>147</v>
      </c>
      <c r="E280" t="s">
        <v>148</v>
      </c>
      <c r="F280">
        <v>2</v>
      </c>
    </row>
    <row r="281" spans="1:6" x14ac:dyDescent="0.25">
      <c r="A281" t="str">
        <f t="shared" si="6"/>
        <v>342</v>
      </c>
      <c r="B281" t="s">
        <v>424</v>
      </c>
      <c r="C281" t="s">
        <v>425</v>
      </c>
      <c r="D281" t="s">
        <v>149</v>
      </c>
      <c r="E281" t="s">
        <v>150</v>
      </c>
      <c r="F281">
        <v>3</v>
      </c>
    </row>
    <row r="282" spans="1:6" x14ac:dyDescent="0.25">
      <c r="A282" t="str">
        <f t="shared" ref="A282:A340" si="7">+F282&amp;B282</f>
        <v>442</v>
      </c>
      <c r="B282" t="s">
        <v>424</v>
      </c>
      <c r="C282" t="s">
        <v>425</v>
      </c>
      <c r="D282" t="s">
        <v>180</v>
      </c>
      <c r="E282" t="s">
        <v>181</v>
      </c>
      <c r="F282">
        <v>4</v>
      </c>
    </row>
    <row r="283" spans="1:6" x14ac:dyDescent="0.25">
      <c r="A283" t="str">
        <f t="shared" si="7"/>
        <v>542</v>
      </c>
      <c r="B283" t="s">
        <v>424</v>
      </c>
      <c r="C283" t="s">
        <v>425</v>
      </c>
      <c r="D283" t="s">
        <v>268</v>
      </c>
      <c r="E283" t="s">
        <v>269</v>
      </c>
      <c r="F283">
        <v>5</v>
      </c>
    </row>
    <row r="284" spans="1:6" x14ac:dyDescent="0.25">
      <c r="A284" t="str">
        <f t="shared" si="7"/>
        <v>642</v>
      </c>
      <c r="B284" t="s">
        <v>424</v>
      </c>
      <c r="C284" t="s">
        <v>425</v>
      </c>
      <c r="D284" t="s">
        <v>270</v>
      </c>
      <c r="E284" t="s">
        <v>271</v>
      </c>
      <c r="F284">
        <v>6</v>
      </c>
    </row>
    <row r="285" spans="1:6" x14ac:dyDescent="0.25">
      <c r="A285" t="str">
        <f t="shared" si="7"/>
        <v>742</v>
      </c>
      <c r="B285" t="s">
        <v>424</v>
      </c>
      <c r="C285" t="s">
        <v>425</v>
      </c>
      <c r="D285" t="s">
        <v>332</v>
      </c>
      <c r="E285" t="s">
        <v>333</v>
      </c>
      <c r="F285">
        <v>7</v>
      </c>
    </row>
    <row r="286" spans="1:6" x14ac:dyDescent="0.25">
      <c r="A286" t="str">
        <f t="shared" si="7"/>
        <v>143</v>
      </c>
      <c r="B286" t="s">
        <v>426</v>
      </c>
      <c r="C286" t="s">
        <v>427</v>
      </c>
      <c r="D286" t="s">
        <v>272</v>
      </c>
      <c r="E286" t="s">
        <v>273</v>
      </c>
      <c r="F286">
        <v>1</v>
      </c>
    </row>
    <row r="287" spans="1:6" x14ac:dyDescent="0.25">
      <c r="A287" t="str">
        <f t="shared" si="7"/>
        <v>243</v>
      </c>
      <c r="B287" t="s">
        <v>426</v>
      </c>
      <c r="C287" t="s">
        <v>427</v>
      </c>
      <c r="D287" t="s">
        <v>274</v>
      </c>
      <c r="E287" t="s">
        <v>275</v>
      </c>
      <c r="F287">
        <v>2</v>
      </c>
    </row>
    <row r="288" spans="1:6" x14ac:dyDescent="0.25">
      <c r="A288" t="str">
        <f t="shared" si="7"/>
        <v>343</v>
      </c>
      <c r="B288" t="s">
        <v>426</v>
      </c>
      <c r="C288" t="s">
        <v>427</v>
      </c>
      <c r="D288" t="s">
        <v>276</v>
      </c>
      <c r="E288" t="s">
        <v>277</v>
      </c>
      <c r="F288">
        <v>3</v>
      </c>
    </row>
    <row r="289" spans="1:6" x14ac:dyDescent="0.25">
      <c r="A289" t="str">
        <f t="shared" si="7"/>
        <v>144</v>
      </c>
      <c r="B289" t="s">
        <v>428</v>
      </c>
      <c r="C289" t="s">
        <v>429</v>
      </c>
      <c r="D289" t="s">
        <v>39</v>
      </c>
      <c r="E289" t="s">
        <v>40</v>
      </c>
      <c r="F289">
        <v>1</v>
      </c>
    </row>
    <row r="290" spans="1:6" x14ac:dyDescent="0.25">
      <c r="A290" t="str">
        <f t="shared" si="7"/>
        <v>244</v>
      </c>
      <c r="B290" t="s">
        <v>428</v>
      </c>
      <c r="C290" t="s">
        <v>429</v>
      </c>
      <c r="D290" t="s">
        <v>41</v>
      </c>
      <c r="E290" t="s">
        <v>42</v>
      </c>
      <c r="F290">
        <v>2</v>
      </c>
    </row>
    <row r="291" spans="1:6" x14ac:dyDescent="0.25">
      <c r="A291" t="str">
        <f t="shared" si="7"/>
        <v>344</v>
      </c>
      <c r="B291" t="s">
        <v>428</v>
      </c>
      <c r="C291" t="s">
        <v>429</v>
      </c>
      <c r="D291" t="s">
        <v>131</v>
      </c>
      <c r="E291" t="s">
        <v>132</v>
      </c>
      <c r="F291">
        <v>3</v>
      </c>
    </row>
    <row r="292" spans="1:6" x14ac:dyDescent="0.25">
      <c r="A292" t="str">
        <f t="shared" si="7"/>
        <v>444</v>
      </c>
      <c r="B292" t="s">
        <v>428</v>
      </c>
      <c r="C292" t="s">
        <v>429</v>
      </c>
      <c r="D292" t="s">
        <v>278</v>
      </c>
      <c r="E292" t="s">
        <v>279</v>
      </c>
      <c r="F292">
        <v>4</v>
      </c>
    </row>
    <row r="293" spans="1:6" x14ac:dyDescent="0.25">
      <c r="A293" t="str">
        <f t="shared" si="7"/>
        <v>145</v>
      </c>
      <c r="B293" t="s">
        <v>430</v>
      </c>
      <c r="C293" t="s">
        <v>431</v>
      </c>
      <c r="D293" t="s">
        <v>129</v>
      </c>
      <c r="E293" t="s">
        <v>130</v>
      </c>
      <c r="F293">
        <v>1</v>
      </c>
    </row>
    <row r="294" spans="1:6" x14ac:dyDescent="0.25">
      <c r="A294" t="str">
        <f t="shared" si="7"/>
        <v>245</v>
      </c>
      <c r="B294" t="s">
        <v>430</v>
      </c>
      <c r="C294" t="s">
        <v>431</v>
      </c>
      <c r="D294" t="s">
        <v>131</v>
      </c>
      <c r="E294" t="s">
        <v>132</v>
      </c>
      <c r="F294">
        <v>2</v>
      </c>
    </row>
    <row r="295" spans="1:6" x14ac:dyDescent="0.25">
      <c r="A295" t="str">
        <f t="shared" si="7"/>
        <v>345</v>
      </c>
      <c r="B295" t="s">
        <v>430</v>
      </c>
      <c r="C295" t="s">
        <v>431</v>
      </c>
      <c r="D295" t="s">
        <v>192</v>
      </c>
      <c r="E295" t="s">
        <v>193</v>
      </c>
      <c r="F295">
        <v>3</v>
      </c>
    </row>
    <row r="296" spans="1:6" x14ac:dyDescent="0.25">
      <c r="A296" t="str">
        <f t="shared" si="7"/>
        <v>445</v>
      </c>
      <c r="B296" t="s">
        <v>430</v>
      </c>
      <c r="C296" t="s">
        <v>431</v>
      </c>
      <c r="D296" t="s">
        <v>280</v>
      </c>
      <c r="E296" t="s">
        <v>281</v>
      </c>
      <c r="F296">
        <v>4</v>
      </c>
    </row>
    <row r="297" spans="1:6" x14ac:dyDescent="0.25">
      <c r="A297" t="str">
        <f t="shared" si="7"/>
        <v>545</v>
      </c>
      <c r="B297" t="s">
        <v>430</v>
      </c>
      <c r="C297" t="s">
        <v>431</v>
      </c>
      <c r="D297" t="s">
        <v>282</v>
      </c>
      <c r="E297" t="s">
        <v>283</v>
      </c>
      <c r="F297">
        <v>5</v>
      </c>
    </row>
    <row r="298" spans="1:6" x14ac:dyDescent="0.25">
      <c r="A298" t="str">
        <f t="shared" si="7"/>
        <v>645</v>
      </c>
      <c r="B298" t="s">
        <v>430</v>
      </c>
      <c r="C298" t="s">
        <v>431</v>
      </c>
      <c r="D298" t="s">
        <v>284</v>
      </c>
      <c r="E298" t="s">
        <v>285</v>
      </c>
      <c r="F298">
        <v>6</v>
      </c>
    </row>
    <row r="299" spans="1:6" x14ac:dyDescent="0.25">
      <c r="A299" t="str">
        <f t="shared" si="7"/>
        <v>745</v>
      </c>
      <c r="B299" t="s">
        <v>430</v>
      </c>
      <c r="C299" t="s">
        <v>431</v>
      </c>
      <c r="D299" t="s">
        <v>286</v>
      </c>
      <c r="E299" t="s">
        <v>287</v>
      </c>
      <c r="F299">
        <v>7</v>
      </c>
    </row>
    <row r="300" spans="1:6" x14ac:dyDescent="0.25">
      <c r="A300" t="str">
        <f t="shared" si="7"/>
        <v>146</v>
      </c>
      <c r="B300" t="s">
        <v>432</v>
      </c>
      <c r="C300" t="s">
        <v>433</v>
      </c>
      <c r="D300" t="s">
        <v>119</v>
      </c>
      <c r="E300" t="s">
        <v>120</v>
      </c>
      <c r="F300">
        <v>1</v>
      </c>
    </row>
    <row r="301" spans="1:6" x14ac:dyDescent="0.25">
      <c r="A301" t="str">
        <f t="shared" si="7"/>
        <v>246</v>
      </c>
      <c r="B301" t="s">
        <v>432</v>
      </c>
      <c r="C301" t="s">
        <v>433</v>
      </c>
      <c r="D301" t="s">
        <v>127</v>
      </c>
      <c r="E301" t="s">
        <v>128</v>
      </c>
      <c r="F301">
        <v>2</v>
      </c>
    </row>
    <row r="302" spans="1:6" x14ac:dyDescent="0.25">
      <c r="A302" t="str">
        <f t="shared" si="7"/>
        <v>346</v>
      </c>
      <c r="B302" t="s">
        <v>432</v>
      </c>
      <c r="C302" t="s">
        <v>433</v>
      </c>
      <c r="D302" t="s">
        <v>208</v>
      </c>
      <c r="E302" t="s">
        <v>209</v>
      </c>
      <c r="F302">
        <v>3</v>
      </c>
    </row>
    <row r="303" spans="1:6" x14ac:dyDescent="0.25">
      <c r="A303" t="str">
        <f t="shared" si="7"/>
        <v>446</v>
      </c>
      <c r="B303" t="s">
        <v>432</v>
      </c>
      <c r="C303" t="s">
        <v>433</v>
      </c>
      <c r="D303" t="s">
        <v>480</v>
      </c>
      <c r="E303" t="s">
        <v>479</v>
      </c>
      <c r="F303">
        <v>4</v>
      </c>
    </row>
    <row r="304" spans="1:6" x14ac:dyDescent="0.25">
      <c r="A304" t="str">
        <f t="shared" si="7"/>
        <v>546</v>
      </c>
      <c r="B304" t="s">
        <v>432</v>
      </c>
      <c r="C304" t="s">
        <v>433</v>
      </c>
      <c r="D304" t="s">
        <v>288</v>
      </c>
      <c r="E304" t="s">
        <v>289</v>
      </c>
      <c r="F304">
        <v>5</v>
      </c>
    </row>
    <row r="305" spans="1:6" x14ac:dyDescent="0.25">
      <c r="A305" t="str">
        <f t="shared" si="7"/>
        <v>646</v>
      </c>
      <c r="B305" t="s">
        <v>432</v>
      </c>
      <c r="C305" t="s">
        <v>433</v>
      </c>
      <c r="D305" t="s">
        <v>304</v>
      </c>
      <c r="E305" t="s">
        <v>305</v>
      </c>
      <c r="F305">
        <v>6</v>
      </c>
    </row>
    <row r="306" spans="1:6" x14ac:dyDescent="0.25">
      <c r="A306" t="str">
        <f t="shared" si="7"/>
        <v>746</v>
      </c>
      <c r="B306" t="s">
        <v>432</v>
      </c>
      <c r="C306" t="s">
        <v>433</v>
      </c>
      <c r="D306" t="s">
        <v>308</v>
      </c>
      <c r="E306" t="s">
        <v>309</v>
      </c>
      <c r="F306">
        <v>7</v>
      </c>
    </row>
    <row r="307" spans="1:6" x14ac:dyDescent="0.25">
      <c r="A307" t="str">
        <f t="shared" si="7"/>
        <v>147</v>
      </c>
      <c r="B307" t="s">
        <v>434</v>
      </c>
      <c r="C307" t="s">
        <v>435</v>
      </c>
      <c r="D307" t="s">
        <v>15</v>
      </c>
      <c r="E307" t="s">
        <v>16</v>
      </c>
      <c r="F307">
        <v>1</v>
      </c>
    </row>
    <row r="308" spans="1:6" x14ac:dyDescent="0.25">
      <c r="A308" t="str">
        <f t="shared" si="7"/>
        <v>247</v>
      </c>
      <c r="B308" t="s">
        <v>434</v>
      </c>
      <c r="C308" t="s">
        <v>435</v>
      </c>
      <c r="D308" t="s">
        <v>17</v>
      </c>
      <c r="E308" t="s">
        <v>18</v>
      </c>
      <c r="F308">
        <v>2</v>
      </c>
    </row>
    <row r="309" spans="1:6" x14ac:dyDescent="0.25">
      <c r="A309" t="str">
        <f t="shared" si="7"/>
        <v>347</v>
      </c>
      <c r="B309" t="s">
        <v>434</v>
      </c>
      <c r="C309" t="s">
        <v>435</v>
      </c>
      <c r="D309" t="s">
        <v>101</v>
      </c>
      <c r="E309" t="s">
        <v>102</v>
      </c>
      <c r="F309">
        <v>3</v>
      </c>
    </row>
    <row r="310" spans="1:6" x14ac:dyDescent="0.25">
      <c r="A310" t="str">
        <f t="shared" si="7"/>
        <v>447</v>
      </c>
      <c r="B310" t="s">
        <v>434</v>
      </c>
      <c r="C310" t="s">
        <v>435</v>
      </c>
      <c r="D310" t="s">
        <v>133</v>
      </c>
      <c r="E310" t="s">
        <v>134</v>
      </c>
      <c r="F310">
        <v>4</v>
      </c>
    </row>
    <row r="311" spans="1:6" x14ac:dyDescent="0.25">
      <c r="A311" t="str">
        <f t="shared" si="7"/>
        <v>547</v>
      </c>
      <c r="B311" t="s">
        <v>434</v>
      </c>
      <c r="C311" t="s">
        <v>435</v>
      </c>
      <c r="D311" t="s">
        <v>143</v>
      </c>
      <c r="E311" t="s">
        <v>144</v>
      </c>
      <c r="F311">
        <v>5</v>
      </c>
    </row>
    <row r="312" spans="1:6" x14ac:dyDescent="0.25">
      <c r="A312" t="str">
        <f t="shared" si="7"/>
        <v>647</v>
      </c>
      <c r="B312" t="s">
        <v>434</v>
      </c>
      <c r="C312" t="s">
        <v>435</v>
      </c>
      <c r="D312" t="s">
        <v>290</v>
      </c>
      <c r="E312" t="s">
        <v>291</v>
      </c>
      <c r="F312">
        <v>6</v>
      </c>
    </row>
    <row r="313" spans="1:6" x14ac:dyDescent="0.25">
      <c r="A313" t="str">
        <f t="shared" si="7"/>
        <v>747</v>
      </c>
      <c r="B313" t="s">
        <v>434</v>
      </c>
      <c r="C313" t="s">
        <v>435</v>
      </c>
      <c r="D313" t="s">
        <v>292</v>
      </c>
      <c r="E313" t="s">
        <v>293</v>
      </c>
      <c r="F313">
        <v>7</v>
      </c>
    </row>
    <row r="314" spans="1:6" x14ac:dyDescent="0.25">
      <c r="A314" t="str">
        <f t="shared" si="7"/>
        <v>847</v>
      </c>
      <c r="B314" t="s">
        <v>434</v>
      </c>
      <c r="C314" t="s">
        <v>435</v>
      </c>
      <c r="D314" t="s">
        <v>294</v>
      </c>
      <c r="E314" t="s">
        <v>295</v>
      </c>
      <c r="F314">
        <v>8</v>
      </c>
    </row>
    <row r="315" spans="1:6" x14ac:dyDescent="0.25">
      <c r="A315" t="str">
        <f t="shared" si="7"/>
        <v>947</v>
      </c>
      <c r="B315" t="s">
        <v>434</v>
      </c>
      <c r="C315" t="s">
        <v>435</v>
      </c>
      <c r="D315" t="s">
        <v>296</v>
      </c>
      <c r="E315" t="s">
        <v>297</v>
      </c>
      <c r="F315">
        <v>9</v>
      </c>
    </row>
    <row r="316" spans="1:6" x14ac:dyDescent="0.25">
      <c r="A316" t="str">
        <f t="shared" si="7"/>
        <v>1047</v>
      </c>
      <c r="B316" t="s">
        <v>434</v>
      </c>
      <c r="C316" t="s">
        <v>435</v>
      </c>
      <c r="D316" t="s">
        <v>298</v>
      </c>
      <c r="E316" t="s">
        <v>299</v>
      </c>
      <c r="F316">
        <v>10</v>
      </c>
    </row>
    <row r="317" spans="1:6" x14ac:dyDescent="0.25">
      <c r="A317" t="str">
        <f t="shared" si="7"/>
        <v>148</v>
      </c>
      <c r="B317" t="s">
        <v>436</v>
      </c>
      <c r="C317" t="s">
        <v>437</v>
      </c>
      <c r="D317" t="s">
        <v>21</v>
      </c>
      <c r="E317" t="s">
        <v>22</v>
      </c>
      <c r="F317">
        <v>1</v>
      </c>
    </row>
    <row r="318" spans="1:6" x14ac:dyDescent="0.25">
      <c r="A318" t="str">
        <f t="shared" si="7"/>
        <v>248</v>
      </c>
      <c r="B318" t="s">
        <v>436</v>
      </c>
      <c r="C318" t="s">
        <v>437</v>
      </c>
      <c r="D318" t="s">
        <v>77</v>
      </c>
      <c r="E318" t="s">
        <v>78</v>
      </c>
      <c r="F318">
        <v>2</v>
      </c>
    </row>
    <row r="319" spans="1:6" x14ac:dyDescent="0.25">
      <c r="A319" t="str">
        <f t="shared" si="7"/>
        <v>348</v>
      </c>
      <c r="B319" t="s">
        <v>436</v>
      </c>
      <c r="C319" t="s">
        <v>437</v>
      </c>
      <c r="D319" t="s">
        <v>228</v>
      </c>
      <c r="E319" t="s">
        <v>229</v>
      </c>
      <c r="F319">
        <v>3</v>
      </c>
    </row>
    <row r="320" spans="1:6" x14ac:dyDescent="0.25">
      <c r="A320" t="str">
        <f t="shared" si="7"/>
        <v>448</v>
      </c>
      <c r="B320" t="s">
        <v>436</v>
      </c>
      <c r="C320" t="s">
        <v>437</v>
      </c>
      <c r="D320" t="s">
        <v>256</v>
      </c>
      <c r="E320" t="s">
        <v>257</v>
      </c>
      <c r="F320">
        <v>4</v>
      </c>
    </row>
    <row r="321" spans="1:6" x14ac:dyDescent="0.25">
      <c r="A321" t="str">
        <f t="shared" si="7"/>
        <v>548</v>
      </c>
      <c r="B321" t="s">
        <v>436</v>
      </c>
      <c r="C321" t="s">
        <v>437</v>
      </c>
      <c r="D321" t="s">
        <v>300</v>
      </c>
      <c r="E321" t="s">
        <v>301</v>
      </c>
      <c r="F321">
        <v>5</v>
      </c>
    </row>
    <row r="322" spans="1:6" x14ac:dyDescent="0.25">
      <c r="A322" t="str">
        <f t="shared" si="7"/>
        <v>149</v>
      </c>
      <c r="B322" t="s">
        <v>438</v>
      </c>
      <c r="C322" t="s">
        <v>439</v>
      </c>
      <c r="D322" t="s">
        <v>75</v>
      </c>
      <c r="E322" t="s">
        <v>76</v>
      </c>
      <c r="F322">
        <v>1</v>
      </c>
    </row>
    <row r="323" spans="1:6" x14ac:dyDescent="0.25">
      <c r="A323" t="str">
        <f t="shared" si="7"/>
        <v>249</v>
      </c>
      <c r="B323" t="s">
        <v>438</v>
      </c>
      <c r="C323" t="s">
        <v>439</v>
      </c>
      <c r="D323" t="s">
        <v>302</v>
      </c>
      <c r="E323" t="s">
        <v>303</v>
      </c>
      <c r="F323">
        <v>2</v>
      </c>
    </row>
    <row r="324" spans="1:6" x14ac:dyDescent="0.25">
      <c r="A324" t="str">
        <f t="shared" si="7"/>
        <v>349</v>
      </c>
      <c r="B324" t="s">
        <v>438</v>
      </c>
      <c r="C324" t="s">
        <v>439</v>
      </c>
      <c r="D324" t="s">
        <v>304</v>
      </c>
      <c r="E324" t="s">
        <v>305</v>
      </c>
      <c r="F324">
        <v>3</v>
      </c>
    </row>
    <row r="325" spans="1:6" x14ac:dyDescent="0.25">
      <c r="A325" t="str">
        <f t="shared" si="7"/>
        <v>449</v>
      </c>
      <c r="B325" t="s">
        <v>438</v>
      </c>
      <c r="C325" t="s">
        <v>439</v>
      </c>
      <c r="D325" t="s">
        <v>306</v>
      </c>
      <c r="E325" t="s">
        <v>307</v>
      </c>
      <c r="F325">
        <v>4</v>
      </c>
    </row>
    <row r="326" spans="1:6" x14ac:dyDescent="0.25">
      <c r="A326" t="str">
        <f t="shared" si="7"/>
        <v>549</v>
      </c>
      <c r="B326" t="s">
        <v>438</v>
      </c>
      <c r="C326" t="s">
        <v>439</v>
      </c>
      <c r="D326" t="s">
        <v>308</v>
      </c>
      <c r="E326" t="s">
        <v>309</v>
      </c>
      <c r="F326">
        <v>5</v>
      </c>
    </row>
    <row r="327" spans="1:6" x14ac:dyDescent="0.25">
      <c r="A327" t="str">
        <f t="shared" si="7"/>
        <v>150</v>
      </c>
      <c r="B327" t="s">
        <v>440</v>
      </c>
      <c r="C327" t="s">
        <v>441</v>
      </c>
      <c r="D327" t="s">
        <v>79</v>
      </c>
      <c r="E327" t="s">
        <v>80</v>
      </c>
      <c r="F327">
        <v>1</v>
      </c>
    </row>
    <row r="328" spans="1:6" x14ac:dyDescent="0.25">
      <c r="A328" t="str">
        <f t="shared" si="7"/>
        <v>250</v>
      </c>
      <c r="B328" t="s">
        <v>440</v>
      </c>
      <c r="C328" t="s">
        <v>441</v>
      </c>
      <c r="D328" t="s">
        <v>113</v>
      </c>
      <c r="E328" t="s">
        <v>114</v>
      </c>
      <c r="F328">
        <v>2</v>
      </c>
    </row>
    <row r="329" spans="1:6" x14ac:dyDescent="0.25">
      <c r="A329" t="str">
        <f t="shared" si="7"/>
        <v>350</v>
      </c>
      <c r="B329" t="s">
        <v>440</v>
      </c>
      <c r="C329" t="s">
        <v>441</v>
      </c>
      <c r="D329" t="s">
        <v>117</v>
      </c>
      <c r="E329" t="s">
        <v>118</v>
      </c>
      <c r="F329">
        <v>3</v>
      </c>
    </row>
    <row r="330" spans="1:6" x14ac:dyDescent="0.25">
      <c r="A330" t="str">
        <f t="shared" si="7"/>
        <v>450</v>
      </c>
      <c r="B330" t="s">
        <v>440</v>
      </c>
      <c r="C330" t="s">
        <v>441</v>
      </c>
      <c r="D330" t="s">
        <v>208</v>
      </c>
      <c r="E330" t="s">
        <v>209</v>
      </c>
      <c r="F330">
        <v>4</v>
      </c>
    </row>
    <row r="331" spans="1:6" x14ac:dyDescent="0.25">
      <c r="A331" t="str">
        <f t="shared" si="7"/>
        <v>550</v>
      </c>
      <c r="B331" t="s">
        <v>440</v>
      </c>
      <c r="C331" t="s">
        <v>441</v>
      </c>
      <c r="D331" t="s">
        <v>210</v>
      </c>
      <c r="E331" t="s">
        <v>211</v>
      </c>
      <c r="F331">
        <v>5</v>
      </c>
    </row>
    <row r="332" spans="1:6" x14ac:dyDescent="0.25">
      <c r="A332" t="str">
        <f t="shared" si="7"/>
        <v>650</v>
      </c>
      <c r="B332" t="s">
        <v>440</v>
      </c>
      <c r="C332" t="s">
        <v>441</v>
      </c>
      <c r="D332" t="s">
        <v>216</v>
      </c>
      <c r="E332" t="s">
        <v>217</v>
      </c>
      <c r="F332">
        <v>6</v>
      </c>
    </row>
    <row r="333" spans="1:6" x14ac:dyDescent="0.25">
      <c r="A333" t="str">
        <f t="shared" si="7"/>
        <v>750</v>
      </c>
      <c r="B333" t="s">
        <v>440</v>
      </c>
      <c r="C333" t="s">
        <v>441</v>
      </c>
      <c r="D333" t="s">
        <v>220</v>
      </c>
      <c r="E333" t="s">
        <v>221</v>
      </c>
      <c r="F333">
        <v>7</v>
      </c>
    </row>
    <row r="334" spans="1:6" x14ac:dyDescent="0.25">
      <c r="A334" t="str">
        <f t="shared" si="7"/>
        <v>850</v>
      </c>
      <c r="B334" t="s">
        <v>440</v>
      </c>
      <c r="C334" t="s">
        <v>441</v>
      </c>
      <c r="D334" t="s">
        <v>226</v>
      </c>
      <c r="E334" t="s">
        <v>227</v>
      </c>
      <c r="F334">
        <v>8</v>
      </c>
    </row>
    <row r="335" spans="1:6" x14ac:dyDescent="0.25">
      <c r="A335" t="str">
        <f t="shared" si="7"/>
        <v>950</v>
      </c>
      <c r="B335" t="s">
        <v>440</v>
      </c>
      <c r="C335" t="s">
        <v>441</v>
      </c>
      <c r="D335" t="s">
        <v>310</v>
      </c>
      <c r="E335" t="s">
        <v>311</v>
      </c>
      <c r="F335">
        <v>9</v>
      </c>
    </row>
    <row r="336" spans="1:6" x14ac:dyDescent="0.25">
      <c r="A336" t="str">
        <f t="shared" si="7"/>
        <v>1050</v>
      </c>
      <c r="B336" t="s">
        <v>440</v>
      </c>
      <c r="C336" t="s">
        <v>441</v>
      </c>
      <c r="D336" t="s">
        <v>484</v>
      </c>
      <c r="E336" t="s">
        <v>483</v>
      </c>
      <c r="F336">
        <v>10</v>
      </c>
    </row>
    <row r="337" spans="1:6" x14ac:dyDescent="0.25">
      <c r="A337" t="str">
        <f t="shared" si="7"/>
        <v>1150</v>
      </c>
      <c r="B337" t="s">
        <v>440</v>
      </c>
      <c r="C337" t="s">
        <v>441</v>
      </c>
      <c r="D337" t="s">
        <v>312</v>
      </c>
      <c r="E337" t="s">
        <v>313</v>
      </c>
      <c r="F337">
        <v>11</v>
      </c>
    </row>
    <row r="338" spans="1:6" x14ac:dyDescent="0.25">
      <c r="A338" t="str">
        <f t="shared" si="7"/>
        <v>1250</v>
      </c>
      <c r="B338" t="s">
        <v>440</v>
      </c>
      <c r="C338" t="s">
        <v>441</v>
      </c>
      <c r="D338" t="s">
        <v>458</v>
      </c>
      <c r="E338" t="s">
        <v>459</v>
      </c>
      <c r="F338">
        <v>12</v>
      </c>
    </row>
    <row r="339" spans="1:6" x14ac:dyDescent="0.25">
      <c r="A339" t="str">
        <f t="shared" si="7"/>
        <v>151</v>
      </c>
      <c r="B339" t="s">
        <v>442</v>
      </c>
      <c r="C339" t="s">
        <v>443</v>
      </c>
      <c r="D339" t="s">
        <v>43</v>
      </c>
      <c r="E339" t="s">
        <v>44</v>
      </c>
      <c r="F339">
        <v>1</v>
      </c>
    </row>
    <row r="340" spans="1:6" x14ac:dyDescent="0.25">
      <c r="A340" t="str">
        <f t="shared" si="7"/>
        <v>251</v>
      </c>
      <c r="B340" t="s">
        <v>442</v>
      </c>
      <c r="C340" t="s">
        <v>443</v>
      </c>
      <c r="D340" t="s">
        <v>145</v>
      </c>
      <c r="E340" t="s">
        <v>146</v>
      </c>
      <c r="F340">
        <v>2</v>
      </c>
    </row>
    <row r="341" spans="1:6" x14ac:dyDescent="0.25">
      <c r="A341" t="str">
        <f t="shared" ref="A341:A363" si="8">+F341&amp;B341</f>
        <v>351</v>
      </c>
      <c r="B341" t="s">
        <v>442</v>
      </c>
      <c r="C341" t="s">
        <v>443</v>
      </c>
      <c r="D341" t="s">
        <v>176</v>
      </c>
      <c r="E341" t="s">
        <v>177</v>
      </c>
      <c r="F341">
        <v>3</v>
      </c>
    </row>
    <row r="342" spans="1:6" x14ac:dyDescent="0.25">
      <c r="A342" t="str">
        <f t="shared" si="8"/>
        <v>451</v>
      </c>
      <c r="B342" t="s">
        <v>442</v>
      </c>
      <c r="C342" t="s">
        <v>443</v>
      </c>
      <c r="D342" t="s">
        <v>178</v>
      </c>
      <c r="E342" t="s">
        <v>179</v>
      </c>
      <c r="F342">
        <v>4</v>
      </c>
    </row>
    <row r="343" spans="1:6" x14ac:dyDescent="0.25">
      <c r="A343" t="str">
        <f t="shared" si="8"/>
        <v>551</v>
      </c>
      <c r="B343" t="s">
        <v>442</v>
      </c>
      <c r="C343" t="s">
        <v>443</v>
      </c>
      <c r="D343" t="s">
        <v>238</v>
      </c>
      <c r="E343" t="s">
        <v>239</v>
      </c>
      <c r="F343">
        <v>5</v>
      </c>
    </row>
    <row r="344" spans="1:6" x14ac:dyDescent="0.25">
      <c r="A344" t="str">
        <f t="shared" si="8"/>
        <v>651</v>
      </c>
      <c r="B344" t="s">
        <v>442</v>
      </c>
      <c r="C344" t="s">
        <v>443</v>
      </c>
      <c r="D344" t="s">
        <v>314</v>
      </c>
      <c r="E344" t="s">
        <v>315</v>
      </c>
      <c r="F344">
        <v>6</v>
      </c>
    </row>
    <row r="345" spans="1:6" x14ac:dyDescent="0.25">
      <c r="A345" t="str">
        <f t="shared" si="8"/>
        <v>751</v>
      </c>
      <c r="B345" t="s">
        <v>442</v>
      </c>
      <c r="C345" t="s">
        <v>443</v>
      </c>
      <c r="D345" t="s">
        <v>316</v>
      </c>
      <c r="E345" t="s">
        <v>317</v>
      </c>
      <c r="F345">
        <v>7</v>
      </c>
    </row>
    <row r="346" spans="1:6" x14ac:dyDescent="0.25">
      <c r="A346" t="str">
        <f t="shared" si="8"/>
        <v>851</v>
      </c>
      <c r="B346" t="s">
        <v>442</v>
      </c>
      <c r="C346" t="s">
        <v>443</v>
      </c>
      <c r="D346" t="s">
        <v>318</v>
      </c>
      <c r="E346" t="s">
        <v>319</v>
      </c>
      <c r="F346">
        <v>8</v>
      </c>
    </row>
    <row r="347" spans="1:6" x14ac:dyDescent="0.25">
      <c r="A347" t="str">
        <f t="shared" si="8"/>
        <v>951</v>
      </c>
      <c r="B347" t="s">
        <v>442</v>
      </c>
      <c r="C347" t="s">
        <v>443</v>
      </c>
      <c r="D347" t="s">
        <v>320</v>
      </c>
      <c r="E347" t="s">
        <v>321</v>
      </c>
      <c r="F347">
        <v>9</v>
      </c>
    </row>
    <row r="348" spans="1:6" x14ac:dyDescent="0.25">
      <c r="A348" t="str">
        <f t="shared" si="8"/>
        <v>1051</v>
      </c>
      <c r="B348" t="s">
        <v>442</v>
      </c>
      <c r="C348" t="s">
        <v>443</v>
      </c>
      <c r="D348" t="s">
        <v>322</v>
      </c>
      <c r="E348" t="s">
        <v>323</v>
      </c>
      <c r="F348">
        <v>10</v>
      </c>
    </row>
    <row r="349" spans="1:6" x14ac:dyDescent="0.25">
      <c r="A349" t="str">
        <f t="shared" si="8"/>
        <v>1151</v>
      </c>
      <c r="B349" t="s">
        <v>442</v>
      </c>
      <c r="C349" t="s">
        <v>443</v>
      </c>
      <c r="D349" t="s">
        <v>324</v>
      </c>
      <c r="E349" t="s">
        <v>325</v>
      </c>
      <c r="F349">
        <v>11</v>
      </c>
    </row>
    <row r="350" spans="1:6" x14ac:dyDescent="0.25">
      <c r="A350" t="str">
        <f t="shared" si="8"/>
        <v>1251</v>
      </c>
      <c r="B350" t="s">
        <v>442</v>
      </c>
      <c r="C350" t="s">
        <v>443</v>
      </c>
      <c r="D350" t="s">
        <v>326</v>
      </c>
      <c r="E350" t="s">
        <v>327</v>
      </c>
      <c r="F350">
        <v>12</v>
      </c>
    </row>
    <row r="351" spans="1:6" x14ac:dyDescent="0.25">
      <c r="A351" t="str">
        <f t="shared" si="8"/>
        <v>1351</v>
      </c>
      <c r="B351" t="s">
        <v>442</v>
      </c>
      <c r="C351" t="s">
        <v>443</v>
      </c>
      <c r="D351" t="s">
        <v>455</v>
      </c>
      <c r="E351" t="s">
        <v>456</v>
      </c>
      <c r="F351">
        <v>13</v>
      </c>
    </row>
    <row r="352" spans="1:6" x14ac:dyDescent="0.25">
      <c r="A352" t="str">
        <f t="shared" si="8"/>
        <v>1451</v>
      </c>
      <c r="B352" t="s">
        <v>442</v>
      </c>
      <c r="C352" t="s">
        <v>443</v>
      </c>
      <c r="D352" t="s">
        <v>328</v>
      </c>
      <c r="E352" t="s">
        <v>329</v>
      </c>
      <c r="F352">
        <v>14</v>
      </c>
    </row>
    <row r="353" spans="1:6" x14ac:dyDescent="0.25">
      <c r="A353" t="str">
        <f t="shared" si="8"/>
        <v>152</v>
      </c>
      <c r="B353" t="s">
        <v>444</v>
      </c>
      <c r="C353" t="s">
        <v>445</v>
      </c>
      <c r="D353" t="s">
        <v>23</v>
      </c>
      <c r="E353" t="s">
        <v>24</v>
      </c>
      <c r="F353">
        <v>1</v>
      </c>
    </row>
    <row r="354" spans="1:6" x14ac:dyDescent="0.25">
      <c r="A354" t="str">
        <f t="shared" si="8"/>
        <v>252</v>
      </c>
      <c r="B354" t="s">
        <v>444</v>
      </c>
      <c r="C354" t="s">
        <v>445</v>
      </c>
      <c r="D354" t="s">
        <v>91</v>
      </c>
      <c r="E354" t="s">
        <v>92</v>
      </c>
      <c r="F354">
        <v>2</v>
      </c>
    </row>
    <row r="355" spans="1:6" x14ac:dyDescent="0.25">
      <c r="A355" t="str">
        <f t="shared" si="8"/>
        <v>352</v>
      </c>
      <c r="B355" t="s">
        <v>444</v>
      </c>
      <c r="C355" t="s">
        <v>445</v>
      </c>
      <c r="D355" t="s">
        <v>101</v>
      </c>
      <c r="E355" t="s">
        <v>102</v>
      </c>
      <c r="F355">
        <v>3</v>
      </c>
    </row>
    <row r="356" spans="1:6" x14ac:dyDescent="0.25">
      <c r="A356" t="str">
        <f t="shared" si="8"/>
        <v>452</v>
      </c>
      <c r="B356" t="s">
        <v>444</v>
      </c>
      <c r="C356" t="s">
        <v>445</v>
      </c>
      <c r="D356" t="s">
        <v>330</v>
      </c>
      <c r="E356" t="s">
        <v>331</v>
      </c>
      <c r="F356">
        <v>4</v>
      </c>
    </row>
    <row r="357" spans="1:6" x14ac:dyDescent="0.25">
      <c r="A357" t="str">
        <f t="shared" si="8"/>
        <v>552</v>
      </c>
      <c r="B357" t="s">
        <v>444</v>
      </c>
      <c r="C357" t="s">
        <v>445</v>
      </c>
      <c r="D357" t="s">
        <v>332</v>
      </c>
      <c r="E357" t="s">
        <v>333</v>
      </c>
      <c r="F357">
        <v>5</v>
      </c>
    </row>
    <row r="358" spans="1:6" x14ac:dyDescent="0.25">
      <c r="A358" t="str">
        <f t="shared" si="8"/>
        <v>153</v>
      </c>
      <c r="B358" t="s">
        <v>446</v>
      </c>
      <c r="C358" t="s">
        <v>447</v>
      </c>
      <c r="D358" t="s">
        <v>85</v>
      </c>
      <c r="E358" t="s">
        <v>86</v>
      </c>
      <c r="F358">
        <v>1</v>
      </c>
    </row>
    <row r="359" spans="1:6" x14ac:dyDescent="0.25">
      <c r="A359" t="str">
        <f t="shared" si="8"/>
        <v>253</v>
      </c>
      <c r="B359" t="s">
        <v>446</v>
      </c>
      <c r="C359" t="s">
        <v>447</v>
      </c>
      <c r="D359" t="s">
        <v>334</v>
      </c>
      <c r="E359" t="s">
        <v>335</v>
      </c>
      <c r="F359">
        <v>2</v>
      </c>
    </row>
    <row r="360" spans="1:6" x14ac:dyDescent="0.25">
      <c r="A360" t="str">
        <f t="shared" si="8"/>
        <v>353</v>
      </c>
      <c r="B360" t="s">
        <v>446</v>
      </c>
      <c r="C360" t="s">
        <v>447</v>
      </c>
      <c r="D360" t="s">
        <v>336</v>
      </c>
      <c r="E360" t="s">
        <v>337</v>
      </c>
      <c r="F360">
        <v>3</v>
      </c>
    </row>
    <row r="361" spans="1:6" x14ac:dyDescent="0.25">
      <c r="A361" t="str">
        <f t="shared" si="8"/>
        <v>453</v>
      </c>
      <c r="B361" t="s">
        <v>446</v>
      </c>
      <c r="C361" t="s">
        <v>447</v>
      </c>
      <c r="D361" t="s">
        <v>481</v>
      </c>
      <c r="E361" t="s">
        <v>482</v>
      </c>
      <c r="F361">
        <v>4</v>
      </c>
    </row>
    <row r="362" spans="1:6" x14ac:dyDescent="0.25">
      <c r="A362" t="str">
        <f t="shared" si="8"/>
        <v>553</v>
      </c>
      <c r="B362" t="s">
        <v>446</v>
      </c>
      <c r="C362" t="s">
        <v>447</v>
      </c>
      <c r="D362" t="s">
        <v>338</v>
      </c>
      <c r="E362" t="s">
        <v>339</v>
      </c>
      <c r="F362">
        <v>5</v>
      </c>
    </row>
    <row r="363" spans="1:6" x14ac:dyDescent="0.25">
      <c r="A363" t="str">
        <f t="shared" si="8"/>
        <v>653</v>
      </c>
      <c r="B363" t="s">
        <v>446</v>
      </c>
      <c r="C363" t="s">
        <v>447</v>
      </c>
      <c r="D363" t="s">
        <v>340</v>
      </c>
      <c r="E363" t="s">
        <v>341</v>
      </c>
      <c r="F363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Form</vt:lpstr>
      <vt:lpstr>Descriptions</vt:lpstr>
      <vt:lpstr>Data</vt:lpstr>
      <vt:lpstr>CName</vt:lpstr>
      <vt:lpstr>Counties</vt:lpstr>
      <vt:lpstr>Data</vt:lpstr>
      <vt:lpstr>Form!Print_Titles</vt:lpstr>
      <vt:lpstr>RngName</vt:lpstr>
    </vt:vector>
  </TitlesOfParts>
  <Company>ND Department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Jerry A.</dc:creator>
  <cp:lastModifiedBy>Tescher, Adam J.</cp:lastModifiedBy>
  <cp:lastPrinted>2019-07-15T15:29:19Z</cp:lastPrinted>
  <dcterms:created xsi:type="dcterms:W3CDTF">2011-06-01T13:45:26Z</dcterms:created>
  <dcterms:modified xsi:type="dcterms:W3CDTF">2024-07-10T20:33:01Z</dcterms:modified>
</cp:coreProperties>
</file>