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Jill\Educ Dir\Edudir24-25\"/>
    </mc:Choice>
  </mc:AlternateContent>
  <xr:revisionPtr revIDLastSave="0" documentId="13_ncr:1_{56C2C5F1-A7AA-4441-B6BB-A3F64036BF55}" xr6:coauthVersionLast="47" xr6:coauthVersionMax="47" xr10:uidLastSave="{00000000-0000-0000-0000-000000000000}"/>
  <bookViews>
    <workbookView xWindow="-120" yWindow="-120" windowWidth="29040" windowHeight="17520" xr2:uid="{110950DB-8BFA-4F72-92EA-8777876AC717}"/>
  </bookViews>
  <sheets>
    <sheet name="2024-25" sheetId="1" r:id="rId1"/>
    <sheet name="2023-24" sheetId="2" r:id="rId2"/>
    <sheet name="2022-23" sheetId="3" r:id="rId3"/>
    <sheet name="2021-22" sheetId="4" r:id="rId4"/>
    <sheet name="2020-21" sheetId="5" r:id="rId5"/>
    <sheet name="2019-20" sheetId="6" r:id="rId6"/>
    <sheet name="2018-19" sheetId="7" r:id="rId7"/>
    <sheet name="2017-18" sheetId="8" r:id="rId8"/>
    <sheet name="2016-17" sheetId="9" r:id="rId9"/>
    <sheet name="2015-16" sheetId="10" r:id="rId10"/>
    <sheet name="2014-15" sheetId="11" r:id="rId11"/>
    <sheet name="2013-14" sheetId="12" r:id="rId12"/>
    <sheet name="2012-13" sheetId="13" r:id="rId13"/>
    <sheet name="2011-12" sheetId="14" r:id="rId14"/>
    <sheet name="2010-11" sheetId="15" r:id="rId15"/>
    <sheet name="2009-10" sheetId="16" r:id="rId16"/>
    <sheet name="2008-09" sheetId="17" r:id="rId17"/>
    <sheet name="2007-08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3" l="1"/>
  <c r="U12" i="6"/>
  <c r="U12" i="8"/>
  <c r="U12" i="7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F12" i="7"/>
  <c r="G12" i="7" s="1"/>
  <c r="H12" i="7" s="1"/>
  <c r="I12" i="7" s="1"/>
  <c r="J12" i="7" s="1"/>
  <c r="K12" i="7" s="1"/>
  <c r="L12" i="7" s="1"/>
  <c r="M12" i="7" s="1"/>
  <c r="N12" i="7" s="1"/>
  <c r="O12" i="7" s="1"/>
  <c r="P12" i="7" s="1"/>
  <c r="Q12" i="7" s="1"/>
  <c r="R12" i="7" s="1"/>
  <c r="S12" i="7" s="1"/>
  <c r="T12" i="7" s="1"/>
  <c r="F12" i="6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T15" i="4" l="1"/>
  <c r="T12" i="15"/>
  <c r="J12" i="16"/>
  <c r="T13" i="1"/>
  <c r="P15" i="4"/>
  <c r="F13" i="1"/>
  <c r="F12" i="3"/>
  <c r="F15" i="4"/>
  <c r="N12" i="9"/>
  <c r="I12" i="12"/>
  <c r="F12" i="8"/>
  <c r="F12" i="9"/>
  <c r="K11" i="5"/>
  <c r="P12" i="17"/>
  <c r="L12" i="12"/>
  <c r="K13" i="13"/>
  <c r="R12" i="15"/>
  <c r="L15" i="4"/>
  <c r="I12" i="17"/>
  <c r="S12" i="11"/>
  <c r="I15" i="4"/>
  <c r="R13" i="10"/>
  <c r="T11" i="5"/>
  <c r="G12" i="11"/>
  <c r="O15" i="4"/>
  <c r="U12" i="9"/>
  <c r="U12" i="17"/>
  <c r="O13" i="13"/>
  <c r="J12" i="12"/>
  <c r="S15" i="4"/>
  <c r="P13" i="1"/>
  <c r="O12" i="18"/>
  <c r="P12" i="15"/>
  <c r="T11" i="2"/>
  <c r="I12" i="11"/>
  <c r="G12" i="17"/>
  <c r="R13" i="13"/>
  <c r="O13" i="10"/>
  <c r="R12" i="17"/>
  <c r="J15" i="4"/>
  <c r="N12" i="17"/>
  <c r="K12" i="16"/>
  <c r="T12" i="12"/>
  <c r="O12" i="15"/>
  <c r="J12" i="9"/>
  <c r="L13" i="10"/>
  <c r="N12" i="12"/>
  <c r="K12" i="9"/>
  <c r="M12" i="15"/>
  <c r="H12" i="9"/>
  <c r="M12" i="11"/>
  <c r="Q13" i="1"/>
  <c r="J12" i="15"/>
  <c r="H12" i="15"/>
  <c r="Q12" i="18"/>
  <c r="G12" i="12"/>
  <c r="Q11" i="5"/>
  <c r="P12" i="11"/>
  <c r="G13" i="1"/>
  <c r="L12" i="15"/>
  <c r="O12" i="12"/>
  <c r="R11" i="5"/>
  <c r="T12" i="3"/>
  <c r="N13" i="1"/>
  <c r="P12" i="12"/>
  <c r="H12" i="11"/>
  <c r="M13" i="1"/>
  <c r="R15" i="4"/>
  <c r="G11" i="2"/>
  <c r="R13" i="1"/>
  <c r="P12" i="16"/>
  <c r="L12" i="3"/>
  <c r="G15" i="4"/>
  <c r="M11" i="5"/>
  <c r="I11" i="2"/>
  <c r="J13" i="1"/>
  <c r="J12" i="3"/>
  <c r="M12" i="12"/>
  <c r="G12" i="18"/>
  <c r="L13" i="1"/>
  <c r="P12" i="8"/>
  <c r="T12" i="17"/>
  <c r="L12" i="18"/>
  <c r="R12" i="3"/>
  <c r="S13" i="13"/>
  <c r="T13" i="10"/>
  <c r="H15" i="4"/>
  <c r="P12" i="18"/>
  <c r="Q15" i="4"/>
  <c r="N11" i="2"/>
  <c r="O12" i="8"/>
  <c r="S12" i="15"/>
  <c r="T13" i="13"/>
  <c r="H12" i="12"/>
  <c r="U12" i="11"/>
  <c r="O13" i="1"/>
  <c r="I12" i="15"/>
  <c r="H12" i="3"/>
  <c r="F11" i="5"/>
  <c r="J13" i="13"/>
  <c r="L12" i="9"/>
  <c r="N11" i="5"/>
  <c r="T12" i="8"/>
  <c r="S12" i="17"/>
  <c r="G13" i="13"/>
  <c r="Q12" i="12"/>
  <c r="H12" i="18"/>
  <c r="Q12" i="15"/>
  <c r="Q12" i="8"/>
  <c r="F12" i="12"/>
  <c r="K12" i="11"/>
  <c r="K15" i="4"/>
  <c r="J12" i="17"/>
  <c r="S13" i="10"/>
  <c r="U13" i="10"/>
  <c r="T12" i="11"/>
  <c r="S12" i="12"/>
  <c r="R12" i="9"/>
  <c r="N12" i="15"/>
  <c r="K13" i="10"/>
  <c r="I13" i="1"/>
  <c r="R12" i="11"/>
  <c r="S11" i="5"/>
  <c r="M15" i="4"/>
  <c r="Q12" i="9"/>
  <c r="R12" i="8"/>
  <c r="V13" i="13"/>
  <c r="F13" i="13"/>
  <c r="Q12" i="16"/>
  <c r="K12" i="3"/>
  <c r="F12" i="16"/>
  <c r="K12" i="8"/>
  <c r="P11" i="2"/>
  <c r="F12" i="15"/>
  <c r="J12" i="8"/>
  <c r="Q12" i="11"/>
  <c r="J11" i="2"/>
  <c r="P12" i="3"/>
  <c r="P11" i="5"/>
  <c r="F13" i="10"/>
  <c r="K12" i="15"/>
  <c r="T12" i="18"/>
  <c r="G13" i="10"/>
  <c r="L12" i="17"/>
  <c r="H13" i="1"/>
  <c r="I13" i="10"/>
  <c r="G12" i="9"/>
  <c r="H13" i="13"/>
  <c r="H13" i="10"/>
  <c r="F12" i="17"/>
  <c r="N15" i="4"/>
  <c r="U15" i="4"/>
  <c r="I12" i="9"/>
  <c r="R12" i="16"/>
  <c r="G11" i="5"/>
  <c r="U12" i="18"/>
  <c r="U12" i="16"/>
  <c r="S12" i="8"/>
  <c r="K13" i="1"/>
  <c r="S12" i="3"/>
  <c r="P13" i="13"/>
  <c r="M12" i="16"/>
  <c r="O11" i="2"/>
  <c r="M12" i="8"/>
  <c r="G12" i="15"/>
  <c r="N12" i="3"/>
  <c r="S12" i="9"/>
  <c r="I13" i="13"/>
  <c r="O12" i="11"/>
  <c r="Q12" i="17"/>
  <c r="I12" i="3"/>
  <c r="S13" i="1"/>
  <c r="Q13" i="13"/>
  <c r="N12" i="18"/>
  <c r="T12" i="9"/>
  <c r="F12" i="11"/>
  <c r="R12" i="18"/>
  <c r="N12" i="16"/>
  <c r="R12" i="12"/>
  <c r="L11" i="2"/>
  <c r="S11" i="2"/>
  <c r="L11" i="5"/>
  <c r="O12" i="17"/>
  <c r="K12" i="17"/>
  <c r="O12" i="9"/>
  <c r="I12" i="16"/>
  <c r="M12" i="17"/>
  <c r="N13" i="13"/>
  <c r="F11" i="2"/>
  <c r="Q13" i="10"/>
  <c r="O12" i="16"/>
  <c r="M12" i="3"/>
  <c r="J13" i="10"/>
  <c r="L12" i="11"/>
  <c r="K12" i="18"/>
  <c r="L12" i="16"/>
  <c r="M12" i="18"/>
  <c r="Q12" i="3"/>
  <c r="I11" i="5"/>
  <c r="O11" i="5"/>
  <c r="T12" i="16"/>
  <c r="H12" i="8"/>
  <c r="M13" i="13"/>
  <c r="H12" i="17"/>
  <c r="P13" i="10"/>
  <c r="U11" i="5"/>
  <c r="U12" i="15"/>
  <c r="I12" i="8"/>
  <c r="L13" i="13"/>
  <c r="M12" i="9"/>
  <c r="F12" i="18"/>
  <c r="G12" i="3"/>
  <c r="R11" i="2"/>
  <c r="G12" i="8"/>
  <c r="G12" i="16"/>
  <c r="L12" i="8"/>
  <c r="O12" i="3"/>
  <c r="S12" i="16"/>
  <c r="N13" i="10"/>
  <c r="N12" i="8"/>
  <c r="K11" i="2"/>
  <c r="P12" i="9"/>
  <c r="H11" i="2"/>
  <c r="Q11" i="2"/>
  <c r="J12" i="11"/>
  <c r="M11" i="2"/>
  <c r="H12" i="16"/>
  <c r="N12" i="11"/>
  <c r="U13" i="1"/>
  <c r="U11" i="2"/>
  <c r="J12" i="18"/>
  <c r="S12" i="18"/>
  <c r="I12" i="18"/>
  <c r="K12" i="12"/>
  <c r="M13" i="10"/>
  <c r="H11" i="5"/>
  <c r="U13" i="13"/>
  <c r="J11" i="5"/>
  <c r="U12" i="12"/>
</calcChain>
</file>

<file path=xl/sharedStrings.xml><?xml version="1.0" encoding="utf-8"?>
<sst xmlns="http://schemas.openxmlformats.org/spreadsheetml/2006/main" count="397" uniqueCount="26">
  <si>
    <t>This file is subject to change at anytime</t>
  </si>
  <si>
    <t>North Dakota Department of Public Instruction</t>
  </si>
  <si>
    <t>Mangement Information Systems</t>
  </si>
  <si>
    <t>This file uses fall enrollment</t>
  </si>
  <si>
    <t>SchoolYear</t>
  </si>
  <si>
    <t>StateIssuedID</t>
  </si>
  <si>
    <t>Name</t>
  </si>
  <si>
    <t>Total</t>
  </si>
  <si>
    <t>CountyName</t>
  </si>
  <si>
    <t>MailingAddressCity</t>
  </si>
  <si>
    <t>PK</t>
  </si>
  <si>
    <t>K</t>
  </si>
  <si>
    <t>K_12Students</t>
  </si>
  <si>
    <t>PK_12Students</t>
  </si>
  <si>
    <t>30-800-5458</t>
  </si>
  <si>
    <t>MORTON</t>
  </si>
  <si>
    <t>Marmot Schools</t>
  </si>
  <si>
    <t>Mandan</t>
  </si>
  <si>
    <t>36-800-6710</t>
  </si>
  <si>
    <t>RAMSEY</t>
  </si>
  <si>
    <t>ND School for the Deaf</t>
  </si>
  <si>
    <t>Devils Lake</t>
  </si>
  <si>
    <t>09-801-1867</t>
  </si>
  <si>
    <t>CASS</t>
  </si>
  <si>
    <t>ND Center for Distance Education</t>
  </si>
  <si>
    <t>Fargo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</si>
</sst>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0" borderId="0" xfId="0" applyNumberFormat="1" applyFont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 vertical="top"/>
    </xf>
    <xf numFmtId="49" fontId="4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0" fontId="1" fillId="2" borderId="0" xfId="0" applyFont="1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D76D2F1A-6462-45E0-87C6-A072EFAB3F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EFD0E133-1A9C-4F3C-9BA7-19D12B90772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11</xdr:col>
      <xdr:colOff>104775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85C34D03-E0C4-4A7E-98A5-0F3E5AD92A3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8</xdr:col>
      <xdr:colOff>247650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37E9FBA-8C86-4B90-8B9C-F3C0DA7076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14</xdr:col>
      <xdr:colOff>38100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FFB4285C-7FDE-4F38-8236-8D31E3D2CBE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0</xdr:rowOff>
    </xdr:from>
    <xdr:to>
      <xdr:col>10</xdr:col>
      <xdr:colOff>133350</xdr:colOff>
      <xdr:row>6</xdr:row>
      <xdr:rowOff>102116</xdr:rowOff>
    </xdr:to>
    <xdr:pic>
      <xdr:nvPicPr>
        <xdr:cNvPr id="3" name="Picture 2" descr="NDDPI Logo&#10;">
          <a:extLst>
            <a:ext uri="{FF2B5EF4-FFF2-40B4-BE49-F238E27FC236}">
              <a16:creationId xmlns:a16="http://schemas.microsoft.com/office/drawing/2014/main" id="{30D1ABEF-39B5-4BCC-BAE4-1C084BA60F7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66675</xdr:rowOff>
    </xdr:from>
    <xdr:to>
      <xdr:col>11</xdr:col>
      <xdr:colOff>161925</xdr:colOff>
      <xdr:row>6</xdr:row>
      <xdr:rowOff>168791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9FCE6DD-B059-4E26-8B1E-BEEF23B33EC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66675"/>
          <a:ext cx="5534025" cy="1245116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219075</xdr:colOff>
      <xdr:row>0</xdr:row>
      <xdr:rowOff>0</xdr:rowOff>
    </xdr:from>
    <xdr:to>
      <xdr:col>13</xdr:col>
      <xdr:colOff>180975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0B54D050-CEAD-4319-BD04-7935A8FA064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457200</xdr:colOff>
      <xdr:row>0</xdr:row>
      <xdr:rowOff>0</xdr:rowOff>
    </xdr:from>
    <xdr:to>
      <xdr:col>9</xdr:col>
      <xdr:colOff>238125</xdr:colOff>
      <xdr:row>6</xdr:row>
      <xdr:rowOff>102116</xdr:rowOff>
    </xdr:to>
    <xdr:pic>
      <xdr:nvPicPr>
        <xdr:cNvPr id="3" name="Picture 2" descr="NDDPI Logo&#10;">
          <a:extLst>
            <a:ext uri="{FF2B5EF4-FFF2-40B4-BE49-F238E27FC236}">
              <a16:creationId xmlns:a16="http://schemas.microsoft.com/office/drawing/2014/main" id="{645BC158-22E0-4AC6-958E-BA9C59659B7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0"/>
          <a:ext cx="5534025" cy="1245116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552450</xdr:colOff>
      <xdr:row>0</xdr:row>
      <xdr:rowOff>28575</xdr:rowOff>
    </xdr:from>
    <xdr:to>
      <xdr:col>10</xdr:col>
      <xdr:colOff>104775</xdr:colOff>
      <xdr:row>6</xdr:row>
      <xdr:rowOff>130691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B64C34C6-F6E5-4F00-9534-880E589EFD7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28575"/>
          <a:ext cx="5534025" cy="12451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19050</xdr:rowOff>
    </xdr:from>
    <xdr:to>
      <xdr:col>21</xdr:col>
      <xdr:colOff>342900</xdr:colOff>
      <xdr:row>6</xdr:row>
      <xdr:rowOff>121166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E27077A6-1F36-441D-AADA-6D262A16FDE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19050"/>
          <a:ext cx="5534025" cy="12451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FFD27319-5E41-4DAD-A689-59A726D46F3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8C5D5E96-3673-4658-8B7A-3C415BC46EA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B5F807F4-41C3-447E-9E95-220685E2410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16</xdr:col>
      <xdr:colOff>76200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3C9C10D9-A1E9-47B6-9B63-42143E63B48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1390650</xdr:colOff>
      <xdr:row>0</xdr:row>
      <xdr:rowOff>0</xdr:rowOff>
    </xdr:from>
    <xdr:to>
      <xdr:col>12</xdr:col>
      <xdr:colOff>28575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4D5DB4BF-9091-4EE3-B71C-3CD824CA70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0"/>
          <a:ext cx="5534025" cy="12451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</xdr:colOff>
      <xdr:row>0</xdr:row>
      <xdr:rowOff>0</xdr:rowOff>
    </xdr:from>
    <xdr:to>
      <xdr:col>21</xdr:col>
      <xdr:colOff>352425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6F11A09E-12EB-4E68-9FEB-7A5D74D5F3D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5534025" cy="12451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1781175</xdr:colOff>
      <xdr:row>0</xdr:row>
      <xdr:rowOff>0</xdr:rowOff>
    </xdr:from>
    <xdr:to>
      <xdr:col>19</xdr:col>
      <xdr:colOff>276225</xdr:colOff>
      <xdr:row>6</xdr:row>
      <xdr:rowOff>102116</xdr:rowOff>
    </xdr:to>
    <xdr:pic>
      <xdr:nvPicPr>
        <xdr:cNvPr id="2" name="Picture 1" descr="NDDPI Logo&#10;">
          <a:extLst>
            <a:ext uri="{FF2B5EF4-FFF2-40B4-BE49-F238E27FC236}">
              <a16:creationId xmlns:a16="http://schemas.microsoft.com/office/drawing/2014/main" id="{9B94963B-5394-4DD2-9EDC-15EFC3CAB48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0"/>
          <a:ext cx="5534025" cy="12451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DE072-E8CE-4BE7-8393-7D35580A9C29}">
  <dimension ref="A1:U14"/>
  <sheetViews>
    <sheetView tabSelected="1" workbookViewId="0">
      <selection activeCell="F14" sqref="F14"/>
    </sheetView>
  </sheetViews>
  <sheetFormatPr defaultRowHeight="15" x14ac:dyDescent="0.25"/>
  <cols>
    <col min="1" max="1" width="15.28515625" customWidth="1"/>
    <col min="2" max="2" width="13.140625" bestFit="1" customWidth="1"/>
    <col min="3" max="3" width="12.140625" customWidth="1"/>
    <col min="4" max="4" width="36.5703125" bestFit="1" customWidth="1"/>
    <col min="5" max="5" width="18.7109375" bestFit="1" customWidth="1"/>
    <col min="6" max="6" width="3.28515625" bestFit="1" customWidth="1"/>
    <col min="7" max="12" width="4" bestFit="1" customWidth="1"/>
    <col min="13" max="13" width="3" bestFit="1" customWidth="1"/>
    <col min="14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2025</v>
      </c>
      <c r="B9" t="s">
        <v>22</v>
      </c>
      <c r="C9" t="s">
        <v>23</v>
      </c>
      <c r="D9" t="s">
        <v>24</v>
      </c>
      <c r="E9" t="s">
        <v>25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2</v>
      </c>
      <c r="Q9">
        <v>4</v>
      </c>
      <c r="R9">
        <v>12</v>
      </c>
      <c r="S9">
        <v>19</v>
      </c>
      <c r="T9">
        <v>37</v>
      </c>
      <c r="U9">
        <v>37</v>
      </c>
    </row>
    <row r="10" spans="1:21" x14ac:dyDescent="0.25">
      <c r="A10">
        <v>2025</v>
      </c>
      <c r="B10" t="s">
        <v>14</v>
      </c>
      <c r="C10" t="s">
        <v>15</v>
      </c>
      <c r="D10" t="s">
        <v>16</v>
      </c>
      <c r="E10" t="s">
        <v>17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1</v>
      </c>
      <c r="P10">
        <v>7</v>
      </c>
      <c r="Q10">
        <v>2</v>
      </c>
      <c r="R10">
        <v>0</v>
      </c>
      <c r="S10">
        <v>10</v>
      </c>
      <c r="T10">
        <v>20</v>
      </c>
      <c r="U10">
        <v>20</v>
      </c>
    </row>
    <row r="11" spans="1:21" x14ac:dyDescent="0.25">
      <c r="A11">
        <v>2025</v>
      </c>
      <c r="B11" t="s">
        <v>18</v>
      </c>
      <c r="C11" t="s">
        <v>19</v>
      </c>
      <c r="D11" t="s">
        <v>20</v>
      </c>
      <c r="E11" t="s">
        <v>21</v>
      </c>
      <c r="F11">
        <v>1</v>
      </c>
      <c r="G11">
        <v>2</v>
      </c>
      <c r="H11">
        <v>6</v>
      </c>
      <c r="I11">
        <v>1</v>
      </c>
      <c r="J11">
        <v>0</v>
      </c>
      <c r="K11">
        <v>1</v>
      </c>
      <c r="L11">
        <v>1</v>
      </c>
      <c r="M11">
        <v>2</v>
      </c>
      <c r="N11">
        <v>1</v>
      </c>
      <c r="O11">
        <v>1</v>
      </c>
      <c r="P11">
        <v>0</v>
      </c>
      <c r="Q11">
        <v>0</v>
      </c>
      <c r="R11">
        <v>0</v>
      </c>
      <c r="S11">
        <v>0</v>
      </c>
      <c r="T11">
        <v>15</v>
      </c>
      <c r="U11">
        <v>16</v>
      </c>
    </row>
    <row r="13" spans="1:21" x14ac:dyDescent="0.25">
      <c r="E13" s="8" t="s">
        <v>7</v>
      </c>
      <c r="F13" s="8">
        <f ca="1">SUM(F9:F13)</f>
        <v>0</v>
      </c>
      <c r="G13" s="8">
        <f t="shared" ref="F13:U13" ca="1" si="0">SUM(G9:G13)</f>
        <v>2</v>
      </c>
      <c r="H13" s="8">
        <f t="shared" ca="1" si="0"/>
        <v>7</v>
      </c>
      <c r="I13" s="8">
        <f t="shared" ca="1" si="0"/>
        <v>3</v>
      </c>
      <c r="J13" s="8">
        <f t="shared" ca="1" si="0"/>
        <v>3</v>
      </c>
      <c r="K13" s="8">
        <f t="shared" ca="1" si="0"/>
        <v>5</v>
      </c>
      <c r="L13" s="8">
        <f t="shared" ca="1" si="0"/>
        <v>6</v>
      </c>
      <c r="M13" s="8">
        <f t="shared" ca="1" si="0"/>
        <v>8</v>
      </c>
      <c r="N13" s="8">
        <f t="shared" ca="1" si="0"/>
        <v>8</v>
      </c>
      <c r="O13" s="8">
        <f t="shared" ca="1" si="0"/>
        <v>10</v>
      </c>
      <c r="P13" s="8">
        <f t="shared" ca="1" si="0"/>
        <v>18</v>
      </c>
      <c r="Q13" s="8">
        <f t="shared" ca="1" si="0"/>
        <v>16</v>
      </c>
      <c r="R13" s="8">
        <f t="shared" ca="1" si="0"/>
        <v>23</v>
      </c>
      <c r="S13" s="8">
        <f t="shared" ca="1" si="0"/>
        <v>41</v>
      </c>
      <c r="T13" s="8">
        <f t="shared" ca="1" si="0"/>
        <v>72</v>
      </c>
      <c r="U13" s="8">
        <f t="shared" ca="1" si="0"/>
        <v>73</v>
      </c>
    </row>
    <row r="14" spans="1:21" x14ac:dyDescent="0.25">
      <c r="C14" s="8"/>
      <c r="D14" s="8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552D-5910-4C07-BF8A-C01BA7739FC9}">
  <dimension ref="A1:U15"/>
  <sheetViews>
    <sheetView workbookViewId="0">
      <selection activeCell="E17" sqref="E17"/>
    </sheetView>
  </sheetViews>
  <sheetFormatPr defaultRowHeight="15" x14ac:dyDescent="0.25"/>
  <cols>
    <col min="1" max="1" width="15.85546875" customWidth="1"/>
    <col min="2" max="2" width="13.85546875" bestFit="1" customWidth="1"/>
    <col min="3" max="3" width="20.5703125" customWidth="1"/>
    <col min="4" max="4" width="36.5703125" bestFit="1" customWidth="1"/>
    <col min="5" max="5" width="18.7109375" bestFit="1" customWidth="1"/>
    <col min="6" max="6" width="3.28515625" bestFit="1" customWidth="1"/>
    <col min="7" max="13" width="4" bestFit="1" customWidth="1"/>
    <col min="14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2016</v>
      </c>
      <c r="B9" t="s">
        <v>22</v>
      </c>
      <c r="C9" t="s">
        <v>23</v>
      </c>
      <c r="D9" t="s">
        <v>24</v>
      </c>
      <c r="E9" t="s">
        <v>25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2</v>
      </c>
      <c r="N9">
        <v>1</v>
      </c>
      <c r="O9">
        <v>2</v>
      </c>
      <c r="P9">
        <v>4</v>
      </c>
      <c r="Q9">
        <v>5</v>
      </c>
      <c r="R9">
        <v>10</v>
      </c>
      <c r="S9">
        <v>19</v>
      </c>
      <c r="T9">
        <v>43</v>
      </c>
      <c r="U9">
        <v>43</v>
      </c>
    </row>
    <row r="10" spans="1:21" x14ac:dyDescent="0.25">
      <c r="A10">
        <v>2016</v>
      </c>
      <c r="B10" t="s">
        <v>14</v>
      </c>
      <c r="C10" t="s">
        <v>15</v>
      </c>
      <c r="D10" t="s">
        <v>16</v>
      </c>
      <c r="E10" t="s">
        <v>17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3</v>
      </c>
      <c r="N10">
        <v>8</v>
      </c>
      <c r="O10">
        <v>26</v>
      </c>
      <c r="P10">
        <v>50</v>
      </c>
      <c r="Q10">
        <v>64</v>
      </c>
      <c r="R10">
        <v>73</v>
      </c>
      <c r="S10">
        <v>9</v>
      </c>
      <c r="T10">
        <v>233</v>
      </c>
      <c r="U10">
        <v>233</v>
      </c>
    </row>
    <row r="11" spans="1:21" x14ac:dyDescent="0.25">
      <c r="A11">
        <v>2016</v>
      </c>
      <c r="B11" t="s">
        <v>18</v>
      </c>
      <c r="C11" t="s">
        <v>19</v>
      </c>
      <c r="D11" t="s">
        <v>20</v>
      </c>
      <c r="E11" t="s">
        <v>21</v>
      </c>
      <c r="F11">
        <v>1</v>
      </c>
      <c r="G11">
        <v>1</v>
      </c>
      <c r="H11">
        <v>2</v>
      </c>
      <c r="I11">
        <v>0</v>
      </c>
      <c r="J11">
        <v>1</v>
      </c>
      <c r="K11">
        <v>0</v>
      </c>
      <c r="L11">
        <v>3</v>
      </c>
      <c r="M11">
        <v>2</v>
      </c>
      <c r="N11">
        <v>1</v>
      </c>
      <c r="O11">
        <v>2</v>
      </c>
      <c r="P11">
        <v>0</v>
      </c>
      <c r="Q11">
        <v>0</v>
      </c>
      <c r="R11">
        <v>0</v>
      </c>
      <c r="S11">
        <v>0</v>
      </c>
      <c r="T11">
        <v>12</v>
      </c>
      <c r="U11">
        <v>13</v>
      </c>
    </row>
    <row r="13" spans="1:21" x14ac:dyDescent="0.25">
      <c r="E13" s="8" t="s">
        <v>7</v>
      </c>
      <c r="F13" s="8">
        <f t="shared" ref="F13:U13" ca="1" si="0">SUM(F9:F15)</f>
        <v>1</v>
      </c>
      <c r="G13" s="8">
        <f t="shared" ca="1" si="0"/>
        <v>1</v>
      </c>
      <c r="H13" s="8">
        <f t="shared" ca="1" si="0"/>
        <v>2</v>
      </c>
      <c r="I13" s="8">
        <f t="shared" ca="1" si="0"/>
        <v>0</v>
      </c>
      <c r="J13" s="8">
        <f t="shared" ca="1" si="0"/>
        <v>1</v>
      </c>
      <c r="K13" s="8">
        <f t="shared" ca="1" si="0"/>
        <v>0</v>
      </c>
      <c r="L13" s="8">
        <f t="shared" ca="1" si="0"/>
        <v>3</v>
      </c>
      <c r="M13" s="8">
        <f t="shared" ca="1" si="0"/>
        <v>7</v>
      </c>
      <c r="N13" s="8">
        <f t="shared" ca="1" si="0"/>
        <v>10</v>
      </c>
      <c r="O13" s="8">
        <f t="shared" ca="1" si="0"/>
        <v>30</v>
      </c>
      <c r="P13" s="8">
        <f t="shared" ca="1" si="0"/>
        <v>54</v>
      </c>
      <c r="Q13" s="8">
        <f t="shared" ca="1" si="0"/>
        <v>69</v>
      </c>
      <c r="R13" s="8">
        <f t="shared" ca="1" si="0"/>
        <v>83</v>
      </c>
      <c r="S13" s="8">
        <f t="shared" ca="1" si="0"/>
        <v>28</v>
      </c>
      <c r="T13" s="8">
        <f t="shared" ca="1" si="0"/>
        <v>288</v>
      </c>
      <c r="U13" s="8">
        <f t="shared" ca="1" si="0"/>
        <v>289</v>
      </c>
    </row>
    <row r="15" spans="1:21" x14ac:dyDescent="0.25">
      <c r="B15" s="8"/>
      <c r="C15" s="8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BE4A5-85EE-44ED-9A09-AB80E5854129}">
  <dimension ref="A1:U15"/>
  <sheetViews>
    <sheetView workbookViewId="0">
      <selection activeCell="F1" sqref="F1:S1048576"/>
    </sheetView>
  </sheetViews>
  <sheetFormatPr defaultRowHeight="15" x14ac:dyDescent="0.25"/>
  <cols>
    <col min="1" max="1" width="13.140625" customWidth="1"/>
    <col min="2" max="2" width="13.85546875" bestFit="1" customWidth="1"/>
    <col min="3" max="3" width="36.5703125" bestFit="1" customWidth="1"/>
    <col min="4" max="4" width="33.5703125" bestFit="1" customWidth="1"/>
    <col min="5" max="5" width="18.7109375" bestFit="1" customWidth="1"/>
    <col min="6" max="6" width="3.28515625" bestFit="1" customWidth="1"/>
    <col min="7" max="7" width="2.140625" bestFit="1" customWidth="1"/>
    <col min="8" max="15" width="2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2015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1</v>
      </c>
      <c r="O9">
        <v>3</v>
      </c>
      <c r="P9">
        <v>28</v>
      </c>
      <c r="Q9">
        <v>17</v>
      </c>
      <c r="R9">
        <v>14</v>
      </c>
      <c r="S9">
        <v>5</v>
      </c>
      <c r="T9">
        <v>69</v>
      </c>
      <c r="U9">
        <v>69</v>
      </c>
    </row>
    <row r="10" spans="1:21" x14ac:dyDescent="0.25">
      <c r="A10">
        <v>2015</v>
      </c>
      <c r="B10" t="s">
        <v>18</v>
      </c>
      <c r="C10" t="s">
        <v>19</v>
      </c>
      <c r="D10" t="s">
        <v>20</v>
      </c>
      <c r="E10" t="s">
        <v>21</v>
      </c>
      <c r="F10">
        <v>1</v>
      </c>
      <c r="G10">
        <v>2</v>
      </c>
      <c r="H10">
        <v>0</v>
      </c>
      <c r="I10">
        <v>1</v>
      </c>
      <c r="J10">
        <v>0</v>
      </c>
      <c r="K10">
        <v>4</v>
      </c>
      <c r="L10">
        <v>2</v>
      </c>
      <c r="M10">
        <v>1</v>
      </c>
      <c r="N10">
        <v>2</v>
      </c>
      <c r="O10">
        <v>0</v>
      </c>
      <c r="P10">
        <v>0</v>
      </c>
      <c r="Q10">
        <v>0</v>
      </c>
      <c r="R10">
        <v>0</v>
      </c>
      <c r="S10">
        <v>0</v>
      </c>
      <c r="T10">
        <v>12</v>
      </c>
      <c r="U10">
        <v>13</v>
      </c>
    </row>
    <row r="12" spans="1:21" x14ac:dyDescent="0.25">
      <c r="E12" s="8" t="s">
        <v>7</v>
      </c>
      <c r="F12" s="8">
        <f t="shared" ref="F12:U12" ca="1" si="0">SUM(F9:F15)</f>
        <v>0</v>
      </c>
      <c r="G12" s="8">
        <f t="shared" ca="1" si="0"/>
        <v>2</v>
      </c>
      <c r="H12" s="8">
        <f t="shared" ca="1" si="0"/>
        <v>0</v>
      </c>
      <c r="I12" s="8">
        <f t="shared" ca="1" si="0"/>
        <v>1</v>
      </c>
      <c r="J12" s="8">
        <f t="shared" ca="1" si="0"/>
        <v>0</v>
      </c>
      <c r="K12" s="8">
        <f t="shared" ca="1" si="0"/>
        <v>4</v>
      </c>
      <c r="L12" s="8">
        <f t="shared" ca="1" si="0"/>
        <v>2</v>
      </c>
      <c r="M12" s="8">
        <f t="shared" ca="1" si="0"/>
        <v>2</v>
      </c>
      <c r="N12" s="8">
        <f t="shared" ca="1" si="0"/>
        <v>3</v>
      </c>
      <c r="O12" s="8">
        <f t="shared" ca="1" si="0"/>
        <v>3</v>
      </c>
      <c r="P12" s="8">
        <f t="shared" ca="1" si="0"/>
        <v>28</v>
      </c>
      <c r="Q12" s="8">
        <f t="shared" ca="1" si="0"/>
        <v>17</v>
      </c>
      <c r="R12" s="8">
        <f t="shared" ca="1" si="0"/>
        <v>14</v>
      </c>
      <c r="S12" s="8">
        <f t="shared" ca="1" si="0"/>
        <v>5</v>
      </c>
      <c r="T12" s="8">
        <f t="shared" ca="1" si="0"/>
        <v>81</v>
      </c>
      <c r="U12" s="8">
        <f t="shared" ca="1" si="0"/>
        <v>82</v>
      </c>
    </row>
    <row r="15" spans="1:21" x14ac:dyDescent="0.25">
      <c r="B15" s="8"/>
      <c r="C15" s="8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109F7-9C10-49FD-BCBD-45785C88B2F3}">
  <dimension ref="A1:U15"/>
  <sheetViews>
    <sheetView workbookViewId="0">
      <selection activeCell="G16" sqref="G16"/>
    </sheetView>
  </sheetViews>
  <sheetFormatPr defaultRowHeight="15" x14ac:dyDescent="0.25"/>
  <cols>
    <col min="1" max="1" width="12.85546875" customWidth="1"/>
    <col min="2" max="2" width="13.85546875" bestFit="1" customWidth="1"/>
    <col min="3" max="3" width="36.5703125" bestFit="1" customWidth="1"/>
    <col min="4" max="4" width="33.570312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2014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3</v>
      </c>
      <c r="O9">
        <v>2</v>
      </c>
      <c r="P9">
        <v>13</v>
      </c>
      <c r="Q9">
        <v>21</v>
      </c>
      <c r="R9">
        <v>33</v>
      </c>
      <c r="S9">
        <v>7</v>
      </c>
      <c r="T9">
        <v>79</v>
      </c>
      <c r="U9">
        <v>79</v>
      </c>
    </row>
    <row r="10" spans="1:21" x14ac:dyDescent="0.25">
      <c r="A10">
        <v>2014</v>
      </c>
      <c r="B10" t="s">
        <v>18</v>
      </c>
      <c r="C10" t="s">
        <v>19</v>
      </c>
      <c r="D10" t="s">
        <v>20</v>
      </c>
      <c r="E10" t="s">
        <v>21</v>
      </c>
      <c r="F10">
        <v>2</v>
      </c>
      <c r="G10">
        <v>2</v>
      </c>
      <c r="H10">
        <v>2</v>
      </c>
      <c r="I10">
        <v>1</v>
      </c>
      <c r="J10">
        <v>3</v>
      </c>
      <c r="K10">
        <v>2</v>
      </c>
      <c r="L10">
        <v>1</v>
      </c>
      <c r="M10">
        <v>1</v>
      </c>
      <c r="N10">
        <v>0</v>
      </c>
      <c r="O10">
        <v>1</v>
      </c>
      <c r="P10">
        <v>0</v>
      </c>
      <c r="Q10">
        <v>0</v>
      </c>
      <c r="R10">
        <v>0</v>
      </c>
      <c r="S10">
        <v>0</v>
      </c>
      <c r="T10">
        <v>13</v>
      </c>
      <c r="U10">
        <v>15</v>
      </c>
    </row>
    <row r="12" spans="1:21" x14ac:dyDescent="0.25">
      <c r="E12" s="8" t="s">
        <v>7</v>
      </c>
      <c r="F12" s="8">
        <f t="shared" ref="F12:U12" ca="1" si="0">SUM(F9:F15)</f>
        <v>2</v>
      </c>
      <c r="G12" s="8">
        <f t="shared" ca="1" si="0"/>
        <v>2</v>
      </c>
      <c r="H12" s="8">
        <f t="shared" ca="1" si="0"/>
        <v>2</v>
      </c>
      <c r="I12" s="8">
        <f t="shared" ca="1" si="0"/>
        <v>1</v>
      </c>
      <c r="J12" s="8">
        <f t="shared" ca="1" si="0"/>
        <v>3</v>
      </c>
      <c r="K12" s="8">
        <f t="shared" ca="1" si="0"/>
        <v>2</v>
      </c>
      <c r="L12" s="8">
        <f t="shared" ca="1" si="0"/>
        <v>1</v>
      </c>
      <c r="M12" s="8">
        <f t="shared" ca="1" si="0"/>
        <v>1</v>
      </c>
      <c r="N12" s="8">
        <f t="shared" ca="1" si="0"/>
        <v>3</v>
      </c>
      <c r="O12" s="8">
        <f t="shared" ca="1" si="0"/>
        <v>3</v>
      </c>
      <c r="P12" s="8">
        <f t="shared" ca="1" si="0"/>
        <v>13</v>
      </c>
      <c r="Q12" s="8">
        <f t="shared" ca="1" si="0"/>
        <v>21</v>
      </c>
      <c r="R12" s="8">
        <f t="shared" ca="1" si="0"/>
        <v>33</v>
      </c>
      <c r="S12" s="8">
        <f t="shared" ca="1" si="0"/>
        <v>7</v>
      </c>
      <c r="T12" s="8">
        <f t="shared" ca="1" si="0"/>
        <v>92</v>
      </c>
      <c r="U12" s="8">
        <f t="shared" ca="1" si="0"/>
        <v>94</v>
      </c>
    </row>
    <row r="15" spans="1:21" x14ac:dyDescent="0.25">
      <c r="B15" s="8"/>
      <c r="C15" s="8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108F0-5FBD-41CA-993F-78D2B6EF7474}">
  <dimension ref="A1:V15"/>
  <sheetViews>
    <sheetView topLeftCell="B1" workbookViewId="0">
      <selection activeCell="U13" sqref="U13:V13"/>
    </sheetView>
  </sheetViews>
  <sheetFormatPr defaultRowHeight="15" x14ac:dyDescent="0.25"/>
  <cols>
    <col min="1" max="1" width="12.7109375" customWidth="1"/>
    <col min="2" max="2" width="13.85546875" bestFit="1" customWidth="1"/>
    <col min="3" max="3" width="16.42578125" customWidth="1"/>
    <col min="4" max="4" width="15" customWidth="1"/>
    <col min="5" max="6" width="18.7109375" bestFit="1" customWidth="1"/>
    <col min="7" max="12" width="4" bestFit="1" customWidth="1"/>
    <col min="13" max="15" width="3" bestFit="1" customWidth="1"/>
    <col min="16" max="16" width="4" bestFit="1" customWidth="1"/>
    <col min="17" max="20" width="3" bestFit="1" customWidth="1"/>
    <col min="21" max="22" width="14.42578125" bestFit="1" customWidth="1"/>
  </cols>
  <sheetData>
    <row r="1" spans="1:22" x14ac:dyDescent="0.25">
      <c r="A1" s="1" t="s">
        <v>0</v>
      </c>
      <c r="B1" s="2"/>
    </row>
    <row r="2" spans="1:22" x14ac:dyDescent="0.25">
      <c r="A2" s="2" t="s">
        <v>1</v>
      </c>
      <c r="B2" s="2"/>
    </row>
    <row r="3" spans="1:22" x14ac:dyDescent="0.25">
      <c r="A3" s="2" t="s">
        <v>2</v>
      </c>
      <c r="B3" s="2"/>
    </row>
    <row r="4" spans="1:22" x14ac:dyDescent="0.25">
      <c r="A4" s="4">
        <v>45621</v>
      </c>
      <c r="B4" s="2"/>
      <c r="C4" s="5"/>
    </row>
    <row r="5" spans="1:22" x14ac:dyDescent="0.25">
      <c r="A5" s="6" t="s">
        <v>3</v>
      </c>
      <c r="B5" s="6"/>
      <c r="C5" s="3"/>
    </row>
    <row r="6" spans="1:22" x14ac:dyDescent="0.25">
      <c r="C6" s="5"/>
    </row>
    <row r="8" spans="1:22" x14ac:dyDescent="0.25">
      <c r="A8" s="7" t="s">
        <v>4</v>
      </c>
      <c r="B8" s="7" t="s">
        <v>4</v>
      </c>
      <c r="C8" s="7" t="s">
        <v>5</v>
      </c>
      <c r="D8" s="7" t="s">
        <v>8</v>
      </c>
      <c r="E8" s="7" t="s">
        <v>6</v>
      </c>
      <c r="F8" s="7" t="s">
        <v>9</v>
      </c>
      <c r="G8" s="7" t="s">
        <v>10</v>
      </c>
      <c r="H8" s="7" t="s">
        <v>11</v>
      </c>
      <c r="I8" s="7">
        <v>1</v>
      </c>
      <c r="J8" s="7">
        <v>2</v>
      </c>
      <c r="K8" s="7">
        <v>3</v>
      </c>
      <c r="L8" s="7">
        <v>4</v>
      </c>
      <c r="M8" s="7">
        <v>5</v>
      </c>
      <c r="N8" s="7">
        <v>6</v>
      </c>
      <c r="O8" s="7">
        <v>7</v>
      </c>
      <c r="P8" s="7">
        <v>8</v>
      </c>
      <c r="Q8" s="7">
        <v>9</v>
      </c>
      <c r="R8" s="7">
        <v>10</v>
      </c>
      <c r="S8" s="7">
        <v>11</v>
      </c>
      <c r="T8" s="7">
        <v>12</v>
      </c>
      <c r="U8" s="7" t="s">
        <v>12</v>
      </c>
      <c r="V8" s="7" t="s">
        <v>13</v>
      </c>
    </row>
    <row r="9" spans="1:22" x14ac:dyDescent="0.25">
      <c r="A9">
        <v>2013</v>
      </c>
      <c r="B9">
        <v>2013</v>
      </c>
      <c r="C9" t="s">
        <v>14</v>
      </c>
      <c r="D9" t="s">
        <v>15</v>
      </c>
      <c r="E9" t="s">
        <v>16</v>
      </c>
      <c r="F9" t="s">
        <v>17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2</v>
      </c>
      <c r="Q9">
        <v>17</v>
      </c>
      <c r="R9">
        <v>22</v>
      </c>
      <c r="S9">
        <v>18</v>
      </c>
      <c r="T9">
        <v>9</v>
      </c>
      <c r="U9">
        <v>70</v>
      </c>
      <c r="V9">
        <v>70</v>
      </c>
    </row>
    <row r="10" spans="1:22" x14ac:dyDescent="0.25">
      <c r="A10">
        <v>2013</v>
      </c>
      <c r="B10">
        <v>2013</v>
      </c>
      <c r="C10" t="s">
        <v>18</v>
      </c>
      <c r="D10" t="s">
        <v>19</v>
      </c>
      <c r="E10" t="s">
        <v>20</v>
      </c>
      <c r="F10" t="s">
        <v>21</v>
      </c>
      <c r="G10">
        <v>2</v>
      </c>
      <c r="H10">
        <v>3</v>
      </c>
      <c r="I10">
        <v>1</v>
      </c>
      <c r="J10">
        <v>3</v>
      </c>
      <c r="K10">
        <v>2</v>
      </c>
      <c r="L10">
        <v>1</v>
      </c>
      <c r="M10">
        <v>1</v>
      </c>
      <c r="N10">
        <v>1</v>
      </c>
      <c r="O10">
        <v>0</v>
      </c>
      <c r="P10">
        <v>2</v>
      </c>
      <c r="Q10">
        <v>0</v>
      </c>
      <c r="R10">
        <v>0</v>
      </c>
      <c r="S10">
        <v>0</v>
      </c>
      <c r="T10">
        <v>0</v>
      </c>
      <c r="U10">
        <v>14</v>
      </c>
      <c r="V10">
        <v>16</v>
      </c>
    </row>
    <row r="11" spans="1:22" x14ac:dyDescent="0.25">
      <c r="A11">
        <v>2013</v>
      </c>
    </row>
    <row r="12" spans="1:22" x14ac:dyDescent="0.25">
      <c r="A12">
        <v>2013</v>
      </c>
    </row>
    <row r="13" spans="1:22" x14ac:dyDescent="0.25">
      <c r="A13">
        <v>2013</v>
      </c>
      <c r="E13" s="8" t="s">
        <v>7</v>
      </c>
      <c r="F13" s="8">
        <f t="shared" ref="F13:V13" ca="1" si="0">SUM(F9:F15)</f>
        <v>0</v>
      </c>
      <c r="G13" s="8">
        <f t="shared" ca="1" si="0"/>
        <v>2</v>
      </c>
      <c r="H13" s="8">
        <f t="shared" ca="1" si="0"/>
        <v>3</v>
      </c>
      <c r="I13" s="8">
        <f t="shared" ca="1" si="0"/>
        <v>1</v>
      </c>
      <c r="J13" s="8">
        <f t="shared" ca="1" si="0"/>
        <v>3</v>
      </c>
      <c r="K13" s="8">
        <f t="shared" ca="1" si="0"/>
        <v>2</v>
      </c>
      <c r="L13" s="8">
        <f t="shared" ca="1" si="0"/>
        <v>1</v>
      </c>
      <c r="M13" s="8">
        <f t="shared" ca="1" si="0"/>
        <v>1</v>
      </c>
      <c r="N13" s="8">
        <f t="shared" ca="1" si="0"/>
        <v>1</v>
      </c>
      <c r="O13" s="8">
        <f t="shared" ca="1" si="0"/>
        <v>2</v>
      </c>
      <c r="P13" s="8">
        <f t="shared" ca="1" si="0"/>
        <v>4</v>
      </c>
      <c r="Q13" s="8">
        <f t="shared" ca="1" si="0"/>
        <v>17</v>
      </c>
      <c r="R13" s="8">
        <f t="shared" ca="1" si="0"/>
        <v>22</v>
      </c>
      <c r="S13" s="8">
        <f t="shared" ca="1" si="0"/>
        <v>18</v>
      </c>
      <c r="T13" s="8">
        <f t="shared" ca="1" si="0"/>
        <v>9</v>
      </c>
      <c r="U13" s="8">
        <f t="shared" ca="1" si="0"/>
        <v>84</v>
      </c>
      <c r="V13" s="8">
        <f t="shared" ca="1" si="0"/>
        <v>84</v>
      </c>
    </row>
    <row r="14" spans="1:22" x14ac:dyDescent="0.25">
      <c r="A14">
        <v>2013</v>
      </c>
    </row>
    <row r="15" spans="1:22" x14ac:dyDescent="0.25">
      <c r="B15" s="8"/>
      <c r="C15" s="8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A9AD0-D8D7-4D87-9AA7-8CEF7716AF0F}">
  <dimension ref="A1:U14"/>
  <sheetViews>
    <sheetView workbookViewId="0">
      <selection activeCell="H13" sqref="H13:S13"/>
    </sheetView>
  </sheetViews>
  <sheetFormatPr defaultRowHeight="15" x14ac:dyDescent="0.25"/>
  <cols>
    <col min="1" max="1" width="20" customWidth="1"/>
    <col min="2" max="2" width="13.85546875" customWidth="1"/>
    <col min="3" max="3" width="17.7109375" customWidth="1"/>
    <col min="4" max="4" width="33.5703125" bestFit="1" customWidth="1"/>
    <col min="5" max="5" width="18.7109375" bestFit="1" customWidth="1"/>
    <col min="6" max="6" width="3.28515625" bestFit="1" customWidth="1"/>
    <col min="7" max="13" width="4" bestFit="1" customWidth="1"/>
    <col min="14" max="14" width="3" bestFit="1" customWidth="1"/>
    <col min="15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2012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7</v>
      </c>
      <c r="P9">
        <v>16</v>
      </c>
      <c r="Q9">
        <v>16</v>
      </c>
      <c r="R9">
        <v>12</v>
      </c>
      <c r="S9">
        <v>17</v>
      </c>
      <c r="T9">
        <v>69</v>
      </c>
      <c r="U9">
        <v>69</v>
      </c>
    </row>
    <row r="10" spans="1:21" x14ac:dyDescent="0.25">
      <c r="A10">
        <v>2012</v>
      </c>
      <c r="B10" t="s">
        <v>18</v>
      </c>
      <c r="C10" t="s">
        <v>19</v>
      </c>
      <c r="D10" t="s">
        <v>20</v>
      </c>
      <c r="E10" t="s">
        <v>21</v>
      </c>
      <c r="F10">
        <v>4</v>
      </c>
      <c r="G10">
        <v>0</v>
      </c>
      <c r="H10">
        <v>3</v>
      </c>
      <c r="I10">
        <v>2</v>
      </c>
      <c r="J10">
        <v>1</v>
      </c>
      <c r="K10">
        <v>1</v>
      </c>
      <c r="L10">
        <v>1</v>
      </c>
      <c r="M10">
        <v>0</v>
      </c>
      <c r="N10">
        <v>2</v>
      </c>
      <c r="O10">
        <v>2</v>
      </c>
      <c r="P10">
        <v>0</v>
      </c>
      <c r="Q10">
        <v>0</v>
      </c>
      <c r="R10">
        <v>0</v>
      </c>
      <c r="S10">
        <v>0</v>
      </c>
      <c r="T10">
        <v>12</v>
      </c>
      <c r="U10">
        <v>16</v>
      </c>
    </row>
    <row r="13" spans="1:21" x14ac:dyDescent="0.25">
      <c r="E13" s="8" t="s">
        <v>7</v>
      </c>
      <c r="F13" s="8">
        <f t="shared" ref="F13:U13" si="0">SUM(F9:F12)</f>
        <v>4</v>
      </c>
      <c r="G13" s="8">
        <f t="shared" si="0"/>
        <v>0</v>
      </c>
      <c r="H13" s="8">
        <f t="shared" si="0"/>
        <v>3</v>
      </c>
      <c r="I13" s="8">
        <f t="shared" si="0"/>
        <v>2</v>
      </c>
      <c r="J13" s="8">
        <f t="shared" si="0"/>
        <v>1</v>
      </c>
      <c r="K13" s="8">
        <f t="shared" si="0"/>
        <v>1</v>
      </c>
      <c r="L13" s="8">
        <f t="shared" si="0"/>
        <v>1</v>
      </c>
      <c r="M13" s="8">
        <f t="shared" si="0"/>
        <v>0</v>
      </c>
      <c r="N13" s="8">
        <f t="shared" si="0"/>
        <v>3</v>
      </c>
      <c r="O13" s="8">
        <f t="shared" si="0"/>
        <v>9</v>
      </c>
      <c r="P13" s="8">
        <f t="shared" si="0"/>
        <v>16</v>
      </c>
      <c r="Q13" s="8">
        <f t="shared" si="0"/>
        <v>16</v>
      </c>
      <c r="R13" s="8">
        <f t="shared" si="0"/>
        <v>12</v>
      </c>
      <c r="S13" s="8">
        <f t="shared" si="0"/>
        <v>17</v>
      </c>
      <c r="T13" s="8">
        <f t="shared" si="0"/>
        <v>81</v>
      </c>
      <c r="U13" s="8">
        <f t="shared" si="0"/>
        <v>85</v>
      </c>
    </row>
    <row r="14" spans="1:21" x14ac:dyDescent="0.25">
      <c r="B14" s="8"/>
      <c r="C14" s="8"/>
    </row>
  </sheetData>
  <pageMargins left="0.7" right="0.7" top="0.75" bottom="0.75" header="0.3" footer="0.3"/>
  <ignoredErrors>
    <ignoredError sqref="H13:S13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40718-B7A5-4ABF-A301-5F528D65533F}">
  <dimension ref="A1:U15"/>
  <sheetViews>
    <sheetView workbookViewId="0">
      <selection activeCell="F21" sqref="F21"/>
    </sheetView>
  </sheetViews>
  <sheetFormatPr defaultRowHeight="15" x14ac:dyDescent="0.25"/>
  <cols>
    <col min="1" max="1" width="23.5703125" customWidth="1"/>
    <col min="2" max="2" width="13.85546875" bestFit="1" customWidth="1"/>
    <col min="3" max="3" width="16.28515625" customWidth="1"/>
    <col min="4" max="4" width="33.5703125" bestFit="1" customWidth="1"/>
    <col min="5" max="5" width="18.7109375" bestFit="1" customWidth="1"/>
    <col min="6" max="6" width="3.28515625" bestFit="1" customWidth="1"/>
    <col min="7" max="12" width="4" bestFit="1" customWidth="1"/>
    <col min="13" max="13" width="3" bestFit="1" customWidth="1"/>
    <col min="14" max="14" width="4" bestFit="1" customWidth="1"/>
    <col min="15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2011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3</v>
      </c>
      <c r="P9">
        <v>12</v>
      </c>
      <c r="Q9">
        <v>17</v>
      </c>
      <c r="R9">
        <v>6</v>
      </c>
      <c r="S9">
        <v>12</v>
      </c>
      <c r="T9">
        <v>51</v>
      </c>
      <c r="U9">
        <v>51</v>
      </c>
    </row>
    <row r="10" spans="1:21" x14ac:dyDescent="0.25">
      <c r="A10">
        <v>2011</v>
      </c>
      <c r="B10" t="s">
        <v>18</v>
      </c>
      <c r="C10" t="s">
        <v>19</v>
      </c>
      <c r="D10" t="s">
        <v>20</v>
      </c>
      <c r="E10" t="s">
        <v>21</v>
      </c>
      <c r="F10">
        <v>3</v>
      </c>
      <c r="G10">
        <v>3</v>
      </c>
      <c r="H10">
        <v>2</v>
      </c>
      <c r="I10">
        <v>1</v>
      </c>
      <c r="J10">
        <v>1</v>
      </c>
      <c r="K10">
        <v>2</v>
      </c>
      <c r="L10">
        <v>0</v>
      </c>
      <c r="M10">
        <v>1</v>
      </c>
      <c r="N10">
        <v>3</v>
      </c>
      <c r="O10">
        <v>1</v>
      </c>
      <c r="P10">
        <v>0</v>
      </c>
      <c r="Q10">
        <v>0</v>
      </c>
      <c r="R10">
        <v>0</v>
      </c>
      <c r="S10">
        <v>0</v>
      </c>
      <c r="T10">
        <v>14</v>
      </c>
      <c r="U10">
        <v>17</v>
      </c>
    </row>
    <row r="12" spans="1:21" x14ac:dyDescent="0.25">
      <c r="E12" s="8" t="s">
        <v>7</v>
      </c>
      <c r="F12" s="8">
        <f t="shared" ref="F12:U12" ca="1" si="0">SUM(F9:F15)</f>
        <v>3</v>
      </c>
      <c r="G12" s="8">
        <f t="shared" ca="1" si="0"/>
        <v>3</v>
      </c>
      <c r="H12" s="8">
        <f t="shared" ca="1" si="0"/>
        <v>2</v>
      </c>
      <c r="I12" s="8">
        <f t="shared" ca="1" si="0"/>
        <v>1</v>
      </c>
      <c r="J12" s="8">
        <f t="shared" ca="1" si="0"/>
        <v>1</v>
      </c>
      <c r="K12" s="8">
        <f t="shared" ca="1" si="0"/>
        <v>2</v>
      </c>
      <c r="L12" s="8">
        <f t="shared" ca="1" si="0"/>
        <v>0</v>
      </c>
      <c r="M12" s="8">
        <f t="shared" ca="1" si="0"/>
        <v>1</v>
      </c>
      <c r="N12" s="8">
        <f t="shared" ca="1" si="0"/>
        <v>4</v>
      </c>
      <c r="O12" s="8">
        <f t="shared" ca="1" si="0"/>
        <v>4</v>
      </c>
      <c r="P12" s="8">
        <f t="shared" ca="1" si="0"/>
        <v>12</v>
      </c>
      <c r="Q12" s="8">
        <f t="shared" ca="1" si="0"/>
        <v>17</v>
      </c>
      <c r="R12" s="8">
        <f t="shared" ca="1" si="0"/>
        <v>6</v>
      </c>
      <c r="S12" s="8">
        <f t="shared" ca="1" si="0"/>
        <v>12</v>
      </c>
      <c r="T12" s="8">
        <f t="shared" ca="1" si="0"/>
        <v>65</v>
      </c>
      <c r="U12" s="8">
        <f t="shared" ca="1" si="0"/>
        <v>68</v>
      </c>
    </row>
    <row r="15" spans="1:21" x14ac:dyDescent="0.25">
      <c r="B15" s="8"/>
      <c r="C15" s="8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73117-1EC7-4BD2-8890-196DE8000EF1}">
  <dimension ref="A1:U15"/>
  <sheetViews>
    <sheetView workbookViewId="0">
      <selection activeCell="I20" sqref="I20"/>
    </sheetView>
  </sheetViews>
  <sheetFormatPr defaultRowHeight="15" x14ac:dyDescent="0.25"/>
  <cols>
    <col min="1" max="1" width="17" customWidth="1"/>
    <col min="2" max="2" width="13.85546875" bestFit="1" customWidth="1"/>
    <col min="3" max="3" width="12.85546875" bestFit="1" customWidth="1"/>
    <col min="4" max="4" width="33.5703125" bestFit="1" customWidth="1"/>
    <col min="5" max="5" width="18.7109375" bestFit="1" customWidth="1"/>
    <col min="6" max="6" width="3.28515625" bestFit="1" customWidth="1"/>
    <col min="7" max="13" width="4" bestFit="1" customWidth="1"/>
    <col min="14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2010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1</v>
      </c>
      <c r="P9">
        <v>16</v>
      </c>
      <c r="Q9">
        <v>16</v>
      </c>
      <c r="R9">
        <v>7</v>
      </c>
      <c r="S9">
        <v>12</v>
      </c>
      <c r="T9">
        <v>53</v>
      </c>
      <c r="U9">
        <v>53</v>
      </c>
    </row>
    <row r="10" spans="1:21" x14ac:dyDescent="0.25">
      <c r="A10">
        <v>2010</v>
      </c>
      <c r="B10" t="s">
        <v>18</v>
      </c>
      <c r="C10" t="s">
        <v>19</v>
      </c>
      <c r="D10" t="s">
        <v>20</v>
      </c>
      <c r="E10" t="s">
        <v>21</v>
      </c>
      <c r="F10">
        <v>2</v>
      </c>
      <c r="G10">
        <v>2</v>
      </c>
      <c r="H10">
        <v>2</v>
      </c>
      <c r="I10">
        <v>2</v>
      </c>
      <c r="J10">
        <v>2</v>
      </c>
      <c r="K10">
        <v>0</v>
      </c>
      <c r="L10">
        <v>1</v>
      </c>
      <c r="M10">
        <v>3</v>
      </c>
      <c r="N10">
        <v>1</v>
      </c>
      <c r="O10">
        <v>4</v>
      </c>
      <c r="P10">
        <v>0</v>
      </c>
      <c r="Q10">
        <v>2</v>
      </c>
      <c r="R10">
        <v>1</v>
      </c>
      <c r="S10">
        <v>1</v>
      </c>
      <c r="T10">
        <v>21</v>
      </c>
      <c r="U10">
        <v>23</v>
      </c>
    </row>
    <row r="12" spans="1:21" x14ac:dyDescent="0.25">
      <c r="E12" s="8" t="s">
        <v>7</v>
      </c>
      <c r="F12" s="8">
        <f t="shared" ref="F12:U12" ca="1" si="0">SUM(F9:F15)</f>
        <v>2</v>
      </c>
      <c r="G12" s="8">
        <f t="shared" ca="1" si="0"/>
        <v>2</v>
      </c>
      <c r="H12" s="8">
        <f t="shared" ca="1" si="0"/>
        <v>2</v>
      </c>
      <c r="I12" s="8">
        <f t="shared" ca="1" si="0"/>
        <v>2</v>
      </c>
      <c r="J12" s="8">
        <f t="shared" ca="1" si="0"/>
        <v>2</v>
      </c>
      <c r="K12" s="8">
        <f t="shared" ca="1" si="0"/>
        <v>0</v>
      </c>
      <c r="L12" s="8">
        <f t="shared" ca="1" si="0"/>
        <v>1</v>
      </c>
      <c r="M12" s="8">
        <f t="shared" ca="1" si="0"/>
        <v>3</v>
      </c>
      <c r="N12" s="8">
        <f t="shared" ca="1" si="0"/>
        <v>2</v>
      </c>
      <c r="O12" s="8">
        <f t="shared" ca="1" si="0"/>
        <v>5</v>
      </c>
      <c r="P12" s="8">
        <f t="shared" ca="1" si="0"/>
        <v>16</v>
      </c>
      <c r="Q12" s="8">
        <f t="shared" ca="1" si="0"/>
        <v>18</v>
      </c>
      <c r="R12" s="8">
        <f t="shared" ca="1" si="0"/>
        <v>8</v>
      </c>
      <c r="S12" s="8">
        <f t="shared" ca="1" si="0"/>
        <v>13</v>
      </c>
      <c r="T12" s="8">
        <f t="shared" ca="1" si="0"/>
        <v>74</v>
      </c>
      <c r="U12" s="8">
        <f t="shared" ca="1" si="0"/>
        <v>76</v>
      </c>
    </row>
    <row r="15" spans="1:21" x14ac:dyDescent="0.25">
      <c r="B15" s="8"/>
      <c r="C15" s="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48583-D2E9-4E01-BE0D-AA63E0247E32}">
  <dimension ref="A1:U15"/>
  <sheetViews>
    <sheetView workbookViewId="0">
      <selection activeCell="E16" sqref="E16"/>
    </sheetView>
  </sheetViews>
  <sheetFormatPr defaultRowHeight="15" x14ac:dyDescent="0.25"/>
  <cols>
    <col min="1" max="1" width="22.7109375" customWidth="1"/>
    <col min="2" max="2" width="13.85546875" bestFit="1" customWidth="1"/>
    <col min="3" max="3" width="18.7109375" customWidth="1"/>
    <col min="4" max="4" width="33.5703125" bestFit="1" customWidth="1"/>
    <col min="5" max="5" width="18.7109375" bestFit="1" customWidth="1"/>
    <col min="6" max="6" width="3.28515625" bestFit="1" customWidth="1"/>
    <col min="7" max="12" width="4" bestFit="1" customWidth="1"/>
    <col min="13" max="13" width="3" bestFit="1" customWidth="1"/>
    <col min="14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2009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3</v>
      </c>
      <c r="O9">
        <v>7</v>
      </c>
      <c r="P9">
        <v>13</v>
      </c>
      <c r="Q9">
        <v>6</v>
      </c>
      <c r="R9">
        <v>7</v>
      </c>
      <c r="S9">
        <v>17</v>
      </c>
      <c r="T9">
        <v>53</v>
      </c>
      <c r="U9">
        <v>53</v>
      </c>
    </row>
    <row r="10" spans="1:21" x14ac:dyDescent="0.25">
      <c r="A10">
        <v>2009</v>
      </c>
      <c r="B10" t="s">
        <v>18</v>
      </c>
      <c r="C10" t="s">
        <v>19</v>
      </c>
      <c r="D10" t="s">
        <v>20</v>
      </c>
      <c r="E10" t="s">
        <v>21</v>
      </c>
      <c r="F10">
        <v>2</v>
      </c>
      <c r="G10">
        <v>2</v>
      </c>
      <c r="H10">
        <v>1</v>
      </c>
      <c r="I10">
        <v>2</v>
      </c>
      <c r="J10">
        <v>0</v>
      </c>
      <c r="K10">
        <v>0</v>
      </c>
      <c r="L10">
        <v>3</v>
      </c>
      <c r="M10">
        <v>2</v>
      </c>
      <c r="N10">
        <v>4</v>
      </c>
      <c r="O10">
        <v>0</v>
      </c>
      <c r="P10">
        <v>2</v>
      </c>
      <c r="Q10">
        <v>1</v>
      </c>
      <c r="R10">
        <v>1</v>
      </c>
      <c r="S10">
        <v>2</v>
      </c>
      <c r="T10">
        <v>20</v>
      </c>
      <c r="U10">
        <v>22</v>
      </c>
    </row>
    <row r="12" spans="1:21" x14ac:dyDescent="0.25">
      <c r="E12" s="8" t="s">
        <v>7</v>
      </c>
      <c r="F12" s="8">
        <f t="shared" ref="F12:U12" ca="1" si="0">SUM(F9:F15)</f>
        <v>2</v>
      </c>
      <c r="G12" s="8">
        <f t="shared" ca="1" si="0"/>
        <v>2</v>
      </c>
      <c r="H12" s="8">
        <f t="shared" ca="1" si="0"/>
        <v>1</v>
      </c>
      <c r="I12" s="8">
        <f t="shared" ca="1" si="0"/>
        <v>2</v>
      </c>
      <c r="J12" s="8">
        <f t="shared" ca="1" si="0"/>
        <v>0</v>
      </c>
      <c r="K12" s="8">
        <f t="shared" ca="1" si="0"/>
        <v>0</v>
      </c>
      <c r="L12" s="8">
        <f t="shared" ca="1" si="0"/>
        <v>3</v>
      </c>
      <c r="M12" s="8">
        <f t="shared" ca="1" si="0"/>
        <v>2</v>
      </c>
      <c r="N12" s="8">
        <f t="shared" ca="1" si="0"/>
        <v>7</v>
      </c>
      <c r="O12" s="8">
        <f t="shared" ca="1" si="0"/>
        <v>7</v>
      </c>
      <c r="P12" s="8">
        <f t="shared" ca="1" si="0"/>
        <v>15</v>
      </c>
      <c r="Q12" s="8">
        <f t="shared" ca="1" si="0"/>
        <v>7</v>
      </c>
      <c r="R12" s="8">
        <f t="shared" ca="1" si="0"/>
        <v>8</v>
      </c>
      <c r="S12" s="8">
        <f t="shared" ca="1" si="0"/>
        <v>19</v>
      </c>
      <c r="T12" s="8">
        <f t="shared" ca="1" si="0"/>
        <v>73</v>
      </c>
      <c r="U12" s="8">
        <f t="shared" ca="1" si="0"/>
        <v>75</v>
      </c>
    </row>
    <row r="15" spans="1:21" x14ac:dyDescent="0.25">
      <c r="B15" s="8"/>
      <c r="C15" s="8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19B0-1803-466C-B478-DFE08CDE6F6D}">
  <dimension ref="A1:U15"/>
  <sheetViews>
    <sheetView workbookViewId="0">
      <selection activeCell="Q17" sqref="Q17"/>
    </sheetView>
  </sheetViews>
  <sheetFormatPr defaultColWidth="19.5703125" defaultRowHeight="15" x14ac:dyDescent="0.25"/>
  <cols>
    <col min="3" max="3" width="17.28515625" customWidth="1"/>
    <col min="4" max="4" width="33.5703125" bestFit="1" customWidth="1"/>
    <col min="6" max="6" width="3.28515625" bestFit="1" customWidth="1"/>
    <col min="7" max="12" width="4" bestFit="1" customWidth="1"/>
    <col min="13" max="13" width="3" bestFit="1" customWidth="1"/>
    <col min="14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2008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2</v>
      </c>
      <c r="O9">
        <v>3</v>
      </c>
      <c r="P9">
        <v>25</v>
      </c>
      <c r="Q9">
        <v>10</v>
      </c>
      <c r="R9">
        <v>16</v>
      </c>
      <c r="S9">
        <v>14</v>
      </c>
      <c r="T9">
        <v>70</v>
      </c>
      <c r="U9">
        <v>70</v>
      </c>
    </row>
    <row r="10" spans="1:21" x14ac:dyDescent="0.25">
      <c r="A10">
        <v>2008</v>
      </c>
      <c r="B10" t="s">
        <v>18</v>
      </c>
      <c r="C10" t="s">
        <v>19</v>
      </c>
      <c r="D10" t="s">
        <v>20</v>
      </c>
      <c r="E10" t="s">
        <v>21</v>
      </c>
      <c r="F10">
        <v>0</v>
      </c>
      <c r="G10">
        <v>1</v>
      </c>
      <c r="H10">
        <v>1</v>
      </c>
      <c r="I10">
        <v>0</v>
      </c>
      <c r="J10">
        <v>0</v>
      </c>
      <c r="K10">
        <v>4</v>
      </c>
      <c r="L10">
        <v>2</v>
      </c>
      <c r="M10">
        <v>4</v>
      </c>
      <c r="N10">
        <v>0</v>
      </c>
      <c r="O10">
        <v>2</v>
      </c>
      <c r="P10">
        <v>1</v>
      </c>
      <c r="Q10">
        <v>2</v>
      </c>
      <c r="R10">
        <v>2</v>
      </c>
      <c r="S10">
        <v>4</v>
      </c>
      <c r="T10">
        <v>23</v>
      </c>
      <c r="U10">
        <v>23</v>
      </c>
    </row>
    <row r="12" spans="1:21" x14ac:dyDescent="0.25">
      <c r="E12" s="8" t="s">
        <v>7</v>
      </c>
      <c r="F12" s="8">
        <f t="shared" ref="F12:U12" ca="1" si="0">SUM(F9:F15)</f>
        <v>0</v>
      </c>
      <c r="G12" s="8">
        <f t="shared" ca="1" si="0"/>
        <v>1</v>
      </c>
      <c r="H12" s="8">
        <f t="shared" ca="1" si="0"/>
        <v>1</v>
      </c>
      <c r="I12" s="8">
        <f t="shared" ca="1" si="0"/>
        <v>0</v>
      </c>
      <c r="J12" s="8">
        <f t="shared" ca="1" si="0"/>
        <v>0</v>
      </c>
      <c r="K12" s="8">
        <f t="shared" ca="1" si="0"/>
        <v>4</v>
      </c>
      <c r="L12" s="8">
        <f t="shared" ca="1" si="0"/>
        <v>2</v>
      </c>
      <c r="M12" s="8">
        <f t="shared" ca="1" si="0"/>
        <v>4</v>
      </c>
      <c r="N12" s="8">
        <f t="shared" ca="1" si="0"/>
        <v>2</v>
      </c>
      <c r="O12" s="8">
        <f t="shared" ca="1" si="0"/>
        <v>5</v>
      </c>
      <c r="P12" s="8">
        <f t="shared" ca="1" si="0"/>
        <v>26</v>
      </c>
      <c r="Q12" s="8">
        <f t="shared" ca="1" si="0"/>
        <v>12</v>
      </c>
      <c r="R12" s="8">
        <f t="shared" ca="1" si="0"/>
        <v>18</v>
      </c>
      <c r="S12" s="8">
        <f t="shared" ca="1" si="0"/>
        <v>18</v>
      </c>
      <c r="T12" s="8">
        <f t="shared" ca="1" si="0"/>
        <v>0</v>
      </c>
      <c r="U12" s="8">
        <f t="shared" ca="1" si="0"/>
        <v>93</v>
      </c>
    </row>
    <row r="15" spans="1:21" x14ac:dyDescent="0.25">
      <c r="B15" s="8"/>
      <c r="C15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82B94-1366-4C40-9B34-6161E49415C8}">
  <dimension ref="A1:U14"/>
  <sheetViews>
    <sheetView workbookViewId="0">
      <selection activeCell="G19" sqref="G19"/>
    </sheetView>
  </sheetViews>
  <sheetFormatPr defaultRowHeight="15" x14ac:dyDescent="0.25"/>
  <cols>
    <col min="1" max="1" width="18.5703125" customWidth="1"/>
    <col min="2" max="2" width="13.85546875" bestFit="1" customWidth="1"/>
    <col min="3" max="3" width="15.140625" customWidth="1"/>
    <col min="4" max="4" width="36.5703125" bestFit="1" customWidth="1"/>
    <col min="5" max="5" width="18.7109375" bestFit="1" customWidth="1"/>
    <col min="6" max="12" width="4" bestFit="1" customWidth="1"/>
    <col min="13" max="13" width="3" bestFit="1" customWidth="1"/>
    <col min="14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2024</v>
      </c>
      <c r="B9" t="s">
        <v>18</v>
      </c>
      <c r="C9" t="s">
        <v>19</v>
      </c>
      <c r="D9" t="s">
        <v>20</v>
      </c>
      <c r="E9" t="s">
        <v>21</v>
      </c>
      <c r="F9">
        <v>3</v>
      </c>
      <c r="G9">
        <v>4</v>
      </c>
      <c r="H9">
        <v>1</v>
      </c>
      <c r="I9">
        <v>0</v>
      </c>
      <c r="J9">
        <v>1</v>
      </c>
      <c r="K9">
        <v>1</v>
      </c>
      <c r="L9">
        <v>3</v>
      </c>
      <c r="M9">
        <v>1</v>
      </c>
      <c r="N9">
        <v>1</v>
      </c>
      <c r="O9">
        <v>2</v>
      </c>
      <c r="P9">
        <v>0</v>
      </c>
      <c r="Q9">
        <v>0</v>
      </c>
      <c r="R9">
        <v>0</v>
      </c>
      <c r="S9">
        <v>0</v>
      </c>
      <c r="T9">
        <v>14</v>
      </c>
      <c r="U9">
        <v>17</v>
      </c>
    </row>
    <row r="11" spans="1:21" x14ac:dyDescent="0.25">
      <c r="E11" s="8" t="s">
        <v>7</v>
      </c>
      <c r="F11" s="8">
        <f t="shared" ref="F11:U11" ca="1" si="0">SUM(F9:F14)</f>
        <v>3</v>
      </c>
      <c r="G11" s="8">
        <f t="shared" ca="1" si="0"/>
        <v>4</v>
      </c>
      <c r="H11" s="8">
        <f t="shared" ca="1" si="0"/>
        <v>2</v>
      </c>
      <c r="I11" s="8">
        <f t="shared" ca="1" si="0"/>
        <v>2</v>
      </c>
      <c r="J11" s="8">
        <f t="shared" ca="1" si="0"/>
        <v>4</v>
      </c>
      <c r="K11" s="8">
        <f t="shared" ca="1" si="0"/>
        <v>5</v>
      </c>
      <c r="L11" s="8">
        <f t="shared" ca="1" si="0"/>
        <v>8</v>
      </c>
      <c r="M11" s="8">
        <f t="shared" ca="1" si="0"/>
        <v>7</v>
      </c>
      <c r="N11" s="8">
        <f t="shared" ca="1" si="0"/>
        <v>8</v>
      </c>
      <c r="O11" s="8">
        <f t="shared" ca="1" si="0"/>
        <v>10</v>
      </c>
      <c r="P11" s="8">
        <f t="shared" ca="1" si="0"/>
        <v>9</v>
      </c>
      <c r="Q11" s="8">
        <f t="shared" ca="1" si="0"/>
        <v>10</v>
      </c>
      <c r="R11" s="8">
        <f t="shared" ca="1" si="0"/>
        <v>11</v>
      </c>
      <c r="S11" s="8">
        <f t="shared" ca="1" si="0"/>
        <v>12</v>
      </c>
      <c r="T11" s="8">
        <f t="shared" ca="1" si="0"/>
        <v>14</v>
      </c>
      <c r="U11" s="8">
        <f t="shared" ca="1" si="0"/>
        <v>17</v>
      </c>
    </row>
    <row r="14" spans="1:21" x14ac:dyDescent="0.25">
      <c r="C14" s="8"/>
      <c r="D14" s="8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31695-5503-4DE7-BDB0-731C0AFA046F}">
  <dimension ref="A1:U15"/>
  <sheetViews>
    <sheetView workbookViewId="0">
      <selection activeCell="T17" sqref="T17"/>
    </sheetView>
  </sheetViews>
  <sheetFormatPr defaultRowHeight="15" x14ac:dyDescent="0.25"/>
  <cols>
    <col min="1" max="1" width="22.140625" customWidth="1"/>
    <col min="2" max="2" width="13.85546875" bestFit="1" customWidth="1"/>
    <col min="3" max="3" width="11" customWidth="1"/>
    <col min="4" max="4" width="36.5703125" bestFit="1" customWidth="1"/>
    <col min="5" max="5" width="18.7109375" bestFit="1" customWidth="1"/>
    <col min="6" max="6" width="3.28515625" bestFit="1" customWidth="1"/>
    <col min="7" max="16" width="4" bestFit="1" customWidth="1"/>
    <col min="17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2023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7</v>
      </c>
      <c r="Q9">
        <v>8</v>
      </c>
      <c r="R9">
        <v>5</v>
      </c>
      <c r="S9">
        <v>3</v>
      </c>
      <c r="T9">
        <v>23</v>
      </c>
      <c r="U9">
        <v>23</v>
      </c>
    </row>
    <row r="10" spans="1:21" x14ac:dyDescent="0.25">
      <c r="A10">
        <v>2023</v>
      </c>
      <c r="B10" t="s">
        <v>18</v>
      </c>
      <c r="C10" t="s">
        <v>19</v>
      </c>
      <c r="D10" t="s">
        <v>20</v>
      </c>
      <c r="E10" t="s">
        <v>21</v>
      </c>
      <c r="F10">
        <v>5</v>
      </c>
      <c r="G10">
        <v>0</v>
      </c>
      <c r="H10">
        <v>0</v>
      </c>
      <c r="I10">
        <v>1</v>
      </c>
      <c r="J10">
        <v>1</v>
      </c>
      <c r="K10">
        <v>3</v>
      </c>
      <c r="L10">
        <v>1</v>
      </c>
      <c r="M10">
        <v>1</v>
      </c>
      <c r="N10">
        <v>2</v>
      </c>
      <c r="O10">
        <v>4</v>
      </c>
      <c r="P10">
        <v>0</v>
      </c>
      <c r="Q10">
        <v>0</v>
      </c>
      <c r="R10">
        <v>0</v>
      </c>
      <c r="S10">
        <v>0</v>
      </c>
      <c r="T10">
        <v>13</v>
      </c>
      <c r="U10">
        <v>18</v>
      </c>
    </row>
    <row r="12" spans="1:21" x14ac:dyDescent="0.25">
      <c r="E12" s="8" t="s">
        <v>7</v>
      </c>
      <c r="F12" s="8">
        <f t="shared" ref="F12:T12" ca="1" si="0">SUM(F9:F15)</f>
        <v>5</v>
      </c>
      <c r="G12" s="8">
        <f t="shared" ca="1" si="0"/>
        <v>0</v>
      </c>
      <c r="H12" s="8">
        <f t="shared" ca="1" si="0"/>
        <v>0</v>
      </c>
      <c r="I12" s="8">
        <f t="shared" ca="1" si="0"/>
        <v>1</v>
      </c>
      <c r="J12" s="8">
        <f t="shared" ca="1" si="0"/>
        <v>1</v>
      </c>
      <c r="K12" s="8">
        <f t="shared" ca="1" si="0"/>
        <v>3</v>
      </c>
      <c r="L12" s="8">
        <f t="shared" ca="1" si="0"/>
        <v>1</v>
      </c>
      <c r="M12" s="8">
        <f t="shared" ca="1" si="0"/>
        <v>1</v>
      </c>
      <c r="N12" s="8">
        <f t="shared" ca="1" si="0"/>
        <v>2</v>
      </c>
      <c r="O12" s="8">
        <f t="shared" ca="1" si="0"/>
        <v>4</v>
      </c>
      <c r="P12" s="8">
        <f t="shared" ca="1" si="0"/>
        <v>7</v>
      </c>
      <c r="Q12" s="8">
        <f t="shared" ca="1" si="0"/>
        <v>8</v>
      </c>
      <c r="R12" s="8">
        <f t="shared" ca="1" si="0"/>
        <v>5</v>
      </c>
      <c r="S12" s="8">
        <f t="shared" ca="1" si="0"/>
        <v>3</v>
      </c>
      <c r="T12" s="8">
        <f t="shared" ca="1" si="0"/>
        <v>36</v>
      </c>
      <c r="U12" s="8">
        <f>SUM(U9:U10)</f>
        <v>41</v>
      </c>
    </row>
    <row r="15" spans="1:21" x14ac:dyDescent="0.25">
      <c r="C15" s="8"/>
      <c r="D15" s="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190AE-1D86-4EA1-BF50-936C39A41FE0}">
  <dimension ref="A1:U18"/>
  <sheetViews>
    <sheetView workbookViewId="0">
      <selection activeCell="E18" sqref="E18"/>
    </sheetView>
  </sheetViews>
  <sheetFormatPr defaultRowHeight="15" x14ac:dyDescent="0.25"/>
  <cols>
    <col min="1" max="1" width="15.85546875" customWidth="1"/>
    <col min="2" max="2" width="13.85546875" bestFit="1" customWidth="1"/>
    <col min="3" max="3" width="14.85546875" customWidth="1"/>
    <col min="4" max="4" width="36.5703125" bestFit="1" customWidth="1"/>
    <col min="5" max="5" width="18.7109375" bestFit="1" customWidth="1"/>
    <col min="6" max="6" width="3.28515625" bestFit="1" customWidth="1"/>
    <col min="7" max="12" width="4" bestFit="1" customWidth="1"/>
    <col min="13" max="13" width="3" bestFit="1" customWidth="1"/>
    <col min="14" max="16" width="4" bestFit="1" customWidth="1"/>
    <col min="17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8"/>
      <c r="B8" s="8"/>
      <c r="C8" s="8"/>
      <c r="D8" s="8"/>
      <c r="E8" s="8"/>
    </row>
    <row r="11" spans="1:21" x14ac:dyDescent="0.25">
      <c r="A11" s="7" t="s">
        <v>4</v>
      </c>
      <c r="B11" s="7" t="s">
        <v>5</v>
      </c>
      <c r="C11" s="7" t="s">
        <v>8</v>
      </c>
      <c r="D11" s="7" t="s">
        <v>6</v>
      </c>
      <c r="E11" s="7" t="s">
        <v>9</v>
      </c>
      <c r="F11" s="7" t="s">
        <v>10</v>
      </c>
      <c r="G11" s="7" t="s">
        <v>11</v>
      </c>
      <c r="H11" s="7">
        <v>1</v>
      </c>
      <c r="I11" s="7">
        <v>2</v>
      </c>
      <c r="J11" s="7">
        <v>3</v>
      </c>
      <c r="K11" s="7">
        <v>4</v>
      </c>
      <c r="L11" s="7">
        <v>5</v>
      </c>
      <c r="M11" s="7">
        <v>6</v>
      </c>
      <c r="N11" s="7">
        <v>7</v>
      </c>
      <c r="O11" s="7">
        <v>8</v>
      </c>
      <c r="P11" s="7">
        <v>9</v>
      </c>
      <c r="Q11" s="7">
        <v>10</v>
      </c>
      <c r="R11" s="7">
        <v>11</v>
      </c>
      <c r="S11" s="7">
        <v>12</v>
      </c>
      <c r="T11" s="7" t="s">
        <v>12</v>
      </c>
      <c r="U11" s="7" t="s">
        <v>13</v>
      </c>
    </row>
    <row r="12" spans="1:21" x14ac:dyDescent="0.25">
      <c r="A12">
        <v>2022</v>
      </c>
      <c r="B12" t="s">
        <v>14</v>
      </c>
      <c r="C12" t="s">
        <v>15</v>
      </c>
      <c r="D12" t="s">
        <v>16</v>
      </c>
      <c r="E12" t="s">
        <v>17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8</v>
      </c>
      <c r="Q12">
        <v>4</v>
      </c>
      <c r="R12">
        <v>4</v>
      </c>
      <c r="S12">
        <v>2</v>
      </c>
      <c r="T12">
        <v>18</v>
      </c>
      <c r="U12">
        <v>18</v>
      </c>
    </row>
    <row r="13" spans="1:21" x14ac:dyDescent="0.25">
      <c r="A13">
        <v>2022</v>
      </c>
      <c r="B13" t="s">
        <v>18</v>
      </c>
      <c r="C13" t="s">
        <v>19</v>
      </c>
      <c r="D13" t="s">
        <v>20</v>
      </c>
      <c r="E13" t="s">
        <v>21</v>
      </c>
      <c r="F13">
        <v>0</v>
      </c>
      <c r="G13">
        <v>0</v>
      </c>
      <c r="H13">
        <v>1</v>
      </c>
      <c r="I13">
        <v>0</v>
      </c>
      <c r="J13">
        <v>3</v>
      </c>
      <c r="K13">
        <v>1</v>
      </c>
      <c r="L13">
        <v>1</v>
      </c>
      <c r="M13">
        <v>2</v>
      </c>
      <c r="N13">
        <v>4</v>
      </c>
      <c r="O13">
        <v>0</v>
      </c>
      <c r="P13">
        <v>0</v>
      </c>
      <c r="Q13">
        <v>0</v>
      </c>
      <c r="R13">
        <v>0</v>
      </c>
      <c r="S13">
        <v>0</v>
      </c>
      <c r="T13">
        <v>12</v>
      </c>
      <c r="U13">
        <v>12</v>
      </c>
    </row>
    <row r="15" spans="1:21" x14ac:dyDescent="0.25">
      <c r="E15" s="8" t="s">
        <v>7</v>
      </c>
      <c r="F15" s="8">
        <f t="shared" ref="F15:U15" ca="1" si="0">SUM(F12:F18)</f>
        <v>0</v>
      </c>
      <c r="G15" s="8">
        <f t="shared" ca="1" si="0"/>
        <v>0</v>
      </c>
      <c r="H15" s="8">
        <f t="shared" ca="1" si="0"/>
        <v>1</v>
      </c>
      <c r="I15" s="8">
        <f t="shared" ca="1" si="0"/>
        <v>0</v>
      </c>
      <c r="J15" s="8">
        <f t="shared" ca="1" si="0"/>
        <v>3</v>
      </c>
      <c r="K15" s="8">
        <f t="shared" ca="1" si="0"/>
        <v>1</v>
      </c>
      <c r="L15" s="8">
        <f t="shared" ca="1" si="0"/>
        <v>1</v>
      </c>
      <c r="M15" s="8">
        <f t="shared" ca="1" si="0"/>
        <v>2</v>
      </c>
      <c r="N15" s="8">
        <f t="shared" ca="1" si="0"/>
        <v>4</v>
      </c>
      <c r="O15" s="8">
        <f t="shared" ca="1" si="0"/>
        <v>0</v>
      </c>
      <c r="P15" s="8">
        <f t="shared" ca="1" si="0"/>
        <v>8</v>
      </c>
      <c r="Q15" s="8">
        <f t="shared" ca="1" si="0"/>
        <v>4</v>
      </c>
      <c r="R15" s="8">
        <f t="shared" ca="1" si="0"/>
        <v>4</v>
      </c>
      <c r="S15" s="8">
        <f t="shared" ca="1" si="0"/>
        <v>2</v>
      </c>
      <c r="T15" s="8">
        <f t="shared" ca="1" si="0"/>
        <v>30</v>
      </c>
      <c r="U15" s="8">
        <f t="shared" ca="1" si="0"/>
        <v>30</v>
      </c>
    </row>
    <row r="18" spans="2:3" x14ac:dyDescent="0.25">
      <c r="B18" s="8"/>
      <c r="C18" s="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89119-263B-4F42-B58C-DEB778E994A1}">
  <dimension ref="A1:U14"/>
  <sheetViews>
    <sheetView workbookViewId="0">
      <selection activeCell="E18" sqref="E18"/>
    </sheetView>
  </sheetViews>
  <sheetFormatPr defaultRowHeight="15" x14ac:dyDescent="0.25"/>
  <cols>
    <col min="1" max="1" width="20.28515625" customWidth="1"/>
    <col min="2" max="2" width="13.85546875" bestFit="1" customWidth="1"/>
    <col min="3" max="3" width="15.140625" customWidth="1"/>
    <col min="4" max="4" width="36.570312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2021</v>
      </c>
      <c r="B9" t="s">
        <v>18</v>
      </c>
      <c r="C9" t="s">
        <v>19</v>
      </c>
      <c r="D9" t="s">
        <v>20</v>
      </c>
      <c r="E9" t="s">
        <v>21</v>
      </c>
      <c r="F9">
        <v>0</v>
      </c>
      <c r="G9">
        <v>1</v>
      </c>
      <c r="H9">
        <v>0</v>
      </c>
      <c r="I9">
        <v>3</v>
      </c>
      <c r="J9">
        <v>1</v>
      </c>
      <c r="K9">
        <v>1</v>
      </c>
      <c r="L9">
        <v>2</v>
      </c>
      <c r="M9">
        <v>4</v>
      </c>
      <c r="N9">
        <v>0</v>
      </c>
      <c r="O9">
        <v>1</v>
      </c>
      <c r="P9">
        <v>0</v>
      </c>
      <c r="Q9">
        <v>0</v>
      </c>
      <c r="R9">
        <v>0</v>
      </c>
      <c r="S9">
        <v>0</v>
      </c>
      <c r="T9">
        <v>13</v>
      </c>
      <c r="U9">
        <v>13</v>
      </c>
    </row>
    <row r="11" spans="1:21" x14ac:dyDescent="0.25">
      <c r="E11" s="8" t="s">
        <v>7</v>
      </c>
      <c r="F11" s="8">
        <f t="shared" ref="F11:U11" ca="1" si="0">SUM(F9:F14)</f>
        <v>0</v>
      </c>
      <c r="G11" s="8">
        <f t="shared" ca="1" si="0"/>
        <v>1</v>
      </c>
      <c r="H11" s="8">
        <f t="shared" ca="1" si="0"/>
        <v>0</v>
      </c>
      <c r="I11" s="8">
        <f t="shared" ca="1" si="0"/>
        <v>3</v>
      </c>
      <c r="J11" s="8">
        <f t="shared" ca="1" si="0"/>
        <v>1</v>
      </c>
      <c r="K11" s="8">
        <f t="shared" ca="1" si="0"/>
        <v>1</v>
      </c>
      <c r="L11" s="8">
        <f t="shared" ca="1" si="0"/>
        <v>2</v>
      </c>
      <c r="M11" s="8">
        <f t="shared" ca="1" si="0"/>
        <v>4</v>
      </c>
      <c r="N11" s="8">
        <f t="shared" ca="1" si="0"/>
        <v>0</v>
      </c>
      <c r="O11" s="8">
        <f t="shared" ca="1" si="0"/>
        <v>1</v>
      </c>
      <c r="P11" s="8">
        <f t="shared" ca="1" si="0"/>
        <v>0</v>
      </c>
      <c r="Q11" s="8">
        <f t="shared" ca="1" si="0"/>
        <v>0</v>
      </c>
      <c r="R11" s="8">
        <f t="shared" ca="1" si="0"/>
        <v>0</v>
      </c>
      <c r="S11" s="8">
        <f t="shared" ca="1" si="0"/>
        <v>0</v>
      </c>
      <c r="T11" s="8">
        <f t="shared" ca="1" si="0"/>
        <v>13</v>
      </c>
      <c r="U11" s="8">
        <f t="shared" ca="1" si="0"/>
        <v>13</v>
      </c>
    </row>
    <row r="14" spans="1:21" x14ac:dyDescent="0.25">
      <c r="B14" s="8"/>
      <c r="C14" s="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63E3-8B0F-41CE-9E6B-E04B2477AFA2}">
  <dimension ref="A1:V15"/>
  <sheetViews>
    <sheetView workbookViewId="0">
      <selection activeCell="T15" sqref="T15"/>
    </sheetView>
  </sheetViews>
  <sheetFormatPr defaultRowHeight="15" x14ac:dyDescent="0.25"/>
  <cols>
    <col min="1" max="1" width="17.42578125" customWidth="1"/>
    <col min="2" max="2" width="13.85546875" bestFit="1" customWidth="1"/>
    <col min="3" max="3" width="13.140625" customWidth="1"/>
    <col min="4" max="4" width="20.8554687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2" x14ac:dyDescent="0.25">
      <c r="A1" s="1" t="s">
        <v>0</v>
      </c>
      <c r="B1" s="2"/>
    </row>
    <row r="2" spans="1:22" x14ac:dyDescent="0.25">
      <c r="A2" s="2" t="s">
        <v>1</v>
      </c>
      <c r="B2" s="2"/>
    </row>
    <row r="3" spans="1:22" x14ac:dyDescent="0.25">
      <c r="A3" s="2" t="s">
        <v>2</v>
      </c>
      <c r="B3" s="2"/>
    </row>
    <row r="4" spans="1:22" x14ac:dyDescent="0.25">
      <c r="A4" s="4">
        <v>45621</v>
      </c>
      <c r="B4" s="2"/>
      <c r="C4" s="5"/>
    </row>
    <row r="5" spans="1:22" x14ac:dyDescent="0.25">
      <c r="A5" s="6" t="s">
        <v>3</v>
      </c>
      <c r="B5" s="6"/>
      <c r="C5" s="3"/>
    </row>
    <row r="6" spans="1:22" x14ac:dyDescent="0.25">
      <c r="C6" s="5"/>
    </row>
    <row r="8" spans="1:22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2" x14ac:dyDescent="0.25">
      <c r="A9">
        <v>2020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>
        <v>17</v>
      </c>
      <c r="Q9">
        <v>12</v>
      </c>
      <c r="R9">
        <v>3</v>
      </c>
      <c r="S9">
        <v>10</v>
      </c>
      <c r="T9">
        <v>43</v>
      </c>
      <c r="U9">
        <v>43</v>
      </c>
    </row>
    <row r="10" spans="1:22" x14ac:dyDescent="0.25">
      <c r="A10">
        <v>2020</v>
      </c>
      <c r="B10" t="s">
        <v>18</v>
      </c>
      <c r="C10" t="s">
        <v>19</v>
      </c>
      <c r="D10" t="s">
        <v>20</v>
      </c>
      <c r="E10" t="s">
        <v>21</v>
      </c>
      <c r="F10">
        <v>1</v>
      </c>
      <c r="G10">
        <v>0</v>
      </c>
      <c r="H10">
        <v>3</v>
      </c>
      <c r="I10">
        <v>1</v>
      </c>
      <c r="J10">
        <v>1</v>
      </c>
      <c r="K10">
        <v>2</v>
      </c>
      <c r="L10">
        <v>4</v>
      </c>
      <c r="M10">
        <v>0</v>
      </c>
      <c r="N10">
        <v>1</v>
      </c>
      <c r="O10">
        <v>0</v>
      </c>
      <c r="P10">
        <v>0</v>
      </c>
      <c r="Q10">
        <v>0</v>
      </c>
      <c r="R10">
        <v>0</v>
      </c>
      <c r="S10">
        <v>0</v>
      </c>
      <c r="T10">
        <v>12</v>
      </c>
      <c r="U10">
        <v>13</v>
      </c>
    </row>
    <row r="12" spans="1:22" x14ac:dyDescent="0.25">
      <c r="E12" s="8" t="s">
        <v>7</v>
      </c>
      <c r="F12" s="8">
        <f t="shared" ref="F12:T12" si="0">SUM(E9:E15)</f>
        <v>0</v>
      </c>
      <c r="G12" s="8">
        <f t="shared" si="0"/>
        <v>1</v>
      </c>
      <c r="H12" s="8">
        <f t="shared" si="0"/>
        <v>1</v>
      </c>
      <c r="I12" s="8">
        <f t="shared" si="0"/>
        <v>4</v>
      </c>
      <c r="J12" s="8">
        <f t="shared" si="0"/>
        <v>5</v>
      </c>
      <c r="K12" s="8">
        <f t="shared" si="0"/>
        <v>6</v>
      </c>
      <c r="L12" s="8">
        <f t="shared" si="0"/>
        <v>8</v>
      </c>
      <c r="M12" s="8">
        <f t="shared" si="0"/>
        <v>12</v>
      </c>
      <c r="N12" s="8">
        <f t="shared" si="0"/>
        <v>12</v>
      </c>
      <c r="O12" s="8">
        <f t="shared" si="0"/>
        <v>13</v>
      </c>
      <c r="P12" s="8">
        <f t="shared" si="0"/>
        <v>14</v>
      </c>
      <c r="Q12" s="8">
        <f t="shared" si="0"/>
        <v>31</v>
      </c>
      <c r="R12" s="8">
        <f t="shared" si="0"/>
        <v>43</v>
      </c>
      <c r="S12" s="8">
        <f t="shared" si="0"/>
        <v>46</v>
      </c>
      <c r="T12" s="8">
        <f t="shared" si="0"/>
        <v>56</v>
      </c>
      <c r="U12" s="8">
        <f>SUM(T9:T10)</f>
        <v>55</v>
      </c>
      <c r="V12" s="8"/>
    </row>
    <row r="15" spans="1:22" x14ac:dyDescent="0.25">
      <c r="B15" s="8"/>
      <c r="C15" s="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2842B-51A4-42B0-A2CF-B0C6B41FD438}">
  <dimension ref="A1:V15"/>
  <sheetViews>
    <sheetView workbookViewId="0">
      <selection activeCell="U13" sqref="U13"/>
    </sheetView>
  </sheetViews>
  <sheetFormatPr defaultRowHeight="15" x14ac:dyDescent="0.25"/>
  <cols>
    <col min="1" max="1" width="13.7109375" customWidth="1"/>
    <col min="2" max="2" width="13.85546875" bestFit="1" customWidth="1"/>
    <col min="3" max="3" width="19.7109375" customWidth="1"/>
    <col min="4" max="4" width="36.5703125" bestFit="1" customWidth="1"/>
    <col min="5" max="5" width="18.7109375" bestFit="1" customWidth="1"/>
    <col min="6" max="6" width="3.28515625" bestFit="1" customWidth="1"/>
    <col min="7" max="15" width="4" bestFit="1" customWidth="1"/>
    <col min="16" max="19" width="3" bestFit="1" customWidth="1"/>
    <col min="20" max="20" width="13.28515625" bestFit="1" customWidth="1"/>
    <col min="21" max="21" width="14.42578125" bestFit="1" customWidth="1"/>
  </cols>
  <sheetData>
    <row r="1" spans="1:22" x14ac:dyDescent="0.25">
      <c r="A1" s="1" t="s">
        <v>0</v>
      </c>
      <c r="B1" s="2"/>
    </row>
    <row r="2" spans="1:22" x14ac:dyDescent="0.25">
      <c r="A2" s="2" t="s">
        <v>1</v>
      </c>
      <c r="B2" s="2"/>
    </row>
    <row r="3" spans="1:22" x14ac:dyDescent="0.25">
      <c r="A3" s="2" t="s">
        <v>2</v>
      </c>
      <c r="B3" s="2"/>
    </row>
    <row r="4" spans="1:22" x14ac:dyDescent="0.25">
      <c r="A4" s="4">
        <v>45621</v>
      </c>
      <c r="B4" s="2"/>
      <c r="C4" s="5"/>
    </row>
    <row r="5" spans="1:22" x14ac:dyDescent="0.25">
      <c r="A5" s="6" t="s">
        <v>3</v>
      </c>
      <c r="B5" s="6"/>
      <c r="C5" s="3"/>
    </row>
    <row r="6" spans="1:22" x14ac:dyDescent="0.25">
      <c r="C6" s="5"/>
    </row>
    <row r="8" spans="1:22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2" x14ac:dyDescent="0.25">
      <c r="A9">
        <v>2019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2</v>
      </c>
      <c r="P9">
        <v>4</v>
      </c>
      <c r="Q9">
        <v>10</v>
      </c>
      <c r="R9">
        <v>9</v>
      </c>
      <c r="S9">
        <v>5</v>
      </c>
      <c r="T9">
        <v>30</v>
      </c>
      <c r="U9">
        <v>30</v>
      </c>
    </row>
    <row r="10" spans="1:22" x14ac:dyDescent="0.25">
      <c r="A10">
        <v>2019</v>
      </c>
      <c r="B10" t="s">
        <v>18</v>
      </c>
      <c r="C10" t="s">
        <v>19</v>
      </c>
      <c r="D10" t="s">
        <v>20</v>
      </c>
      <c r="E10" t="s">
        <v>21</v>
      </c>
      <c r="F10">
        <v>0</v>
      </c>
      <c r="G10">
        <v>2</v>
      </c>
      <c r="H10">
        <v>0</v>
      </c>
      <c r="I10">
        <v>1</v>
      </c>
      <c r="J10">
        <v>1</v>
      </c>
      <c r="K10">
        <v>4</v>
      </c>
      <c r="L10">
        <v>1</v>
      </c>
      <c r="M10">
        <v>1</v>
      </c>
      <c r="N10">
        <v>0</v>
      </c>
      <c r="O10">
        <v>3</v>
      </c>
      <c r="P10">
        <v>0</v>
      </c>
      <c r="Q10">
        <v>0</v>
      </c>
      <c r="R10">
        <v>0</v>
      </c>
      <c r="S10">
        <v>0</v>
      </c>
      <c r="T10">
        <v>13</v>
      </c>
      <c r="U10">
        <v>13</v>
      </c>
    </row>
    <row r="12" spans="1:22" x14ac:dyDescent="0.25">
      <c r="E12" s="8" t="s">
        <v>7</v>
      </c>
      <c r="F12" s="8">
        <f t="shared" ref="F12:T12" si="0">SUM(E9:E15)</f>
        <v>0</v>
      </c>
      <c r="G12" s="8">
        <f t="shared" si="0"/>
        <v>0</v>
      </c>
      <c r="H12" s="8">
        <f t="shared" si="0"/>
        <v>2</v>
      </c>
      <c r="I12" s="8">
        <f t="shared" si="0"/>
        <v>2</v>
      </c>
      <c r="J12" s="8">
        <f t="shared" si="0"/>
        <v>3</v>
      </c>
      <c r="K12" s="8">
        <f t="shared" si="0"/>
        <v>4</v>
      </c>
      <c r="L12" s="8">
        <f t="shared" si="0"/>
        <v>8</v>
      </c>
      <c r="M12" s="8">
        <f t="shared" si="0"/>
        <v>9</v>
      </c>
      <c r="N12" s="8">
        <f t="shared" si="0"/>
        <v>10</v>
      </c>
      <c r="O12" s="8">
        <f t="shared" si="0"/>
        <v>10</v>
      </c>
      <c r="P12" s="8">
        <f t="shared" si="0"/>
        <v>15</v>
      </c>
      <c r="Q12" s="8">
        <f t="shared" si="0"/>
        <v>19</v>
      </c>
      <c r="R12" s="8">
        <f t="shared" si="0"/>
        <v>29</v>
      </c>
      <c r="S12" s="8">
        <f t="shared" si="0"/>
        <v>38</v>
      </c>
      <c r="T12" s="8">
        <f t="shared" si="0"/>
        <v>43</v>
      </c>
      <c r="U12" s="8">
        <f>SUM(U9:U10)</f>
        <v>43</v>
      </c>
      <c r="V12" s="8"/>
    </row>
    <row r="15" spans="1:22" x14ac:dyDescent="0.25">
      <c r="B15" s="8"/>
      <c r="C15" s="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B5E63-3D34-4E77-B728-466CDD8F6C95}">
  <dimension ref="A1:V17"/>
  <sheetViews>
    <sheetView workbookViewId="0">
      <selection activeCell="U13" sqref="U13"/>
    </sheetView>
  </sheetViews>
  <sheetFormatPr defaultRowHeight="15" x14ac:dyDescent="0.25"/>
  <cols>
    <col min="1" max="1" width="20.7109375" customWidth="1"/>
    <col min="2" max="2" width="13.85546875" bestFit="1" customWidth="1"/>
    <col min="3" max="3" width="19.5703125" customWidth="1"/>
    <col min="4" max="4" width="20.85546875" bestFit="1" customWidth="1"/>
    <col min="5" max="5" width="18.7109375" bestFit="1" customWidth="1"/>
    <col min="6" max="6" width="3.28515625" bestFit="1" customWidth="1"/>
    <col min="7" max="14" width="4" bestFit="1" customWidth="1"/>
    <col min="15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2018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1</v>
      </c>
      <c r="O9">
        <v>2</v>
      </c>
      <c r="P9">
        <v>7</v>
      </c>
      <c r="Q9">
        <v>7</v>
      </c>
      <c r="R9">
        <v>4</v>
      </c>
      <c r="S9">
        <v>5</v>
      </c>
      <c r="T9">
        <v>26</v>
      </c>
      <c r="U9">
        <v>26</v>
      </c>
    </row>
    <row r="10" spans="1:21" x14ac:dyDescent="0.25">
      <c r="A10">
        <v>2018</v>
      </c>
      <c r="B10" t="s">
        <v>18</v>
      </c>
      <c r="C10" t="s">
        <v>19</v>
      </c>
      <c r="D10" t="s">
        <v>20</v>
      </c>
      <c r="E10" t="s">
        <v>21</v>
      </c>
      <c r="F10">
        <v>1</v>
      </c>
      <c r="G10">
        <v>0</v>
      </c>
      <c r="H10">
        <v>1</v>
      </c>
      <c r="I10">
        <v>1</v>
      </c>
      <c r="J10">
        <v>3</v>
      </c>
      <c r="K10">
        <v>1</v>
      </c>
      <c r="L10">
        <v>1</v>
      </c>
      <c r="M10">
        <v>0</v>
      </c>
      <c r="N10">
        <v>3</v>
      </c>
      <c r="O10">
        <v>1</v>
      </c>
      <c r="P10">
        <v>0</v>
      </c>
      <c r="Q10">
        <v>0</v>
      </c>
      <c r="R10">
        <v>0</v>
      </c>
      <c r="S10">
        <v>0</v>
      </c>
      <c r="T10">
        <v>11</v>
      </c>
      <c r="U10">
        <v>12</v>
      </c>
    </row>
    <row r="12" spans="1:21" x14ac:dyDescent="0.25">
      <c r="E12" s="8" t="s">
        <v>7</v>
      </c>
      <c r="F12" s="8">
        <f t="shared" ref="F12:T12" ca="1" si="0">SUM(F9:F16)</f>
        <v>1</v>
      </c>
      <c r="G12" s="8">
        <f t="shared" ca="1" si="0"/>
        <v>0</v>
      </c>
      <c r="H12" s="8">
        <f t="shared" ca="1" si="0"/>
        <v>1</v>
      </c>
      <c r="I12" s="8">
        <f t="shared" ca="1" si="0"/>
        <v>1</v>
      </c>
      <c r="J12" s="8">
        <f t="shared" ca="1" si="0"/>
        <v>3</v>
      </c>
      <c r="K12" s="8">
        <f t="shared" ca="1" si="0"/>
        <v>1</v>
      </c>
      <c r="L12" s="8">
        <f t="shared" ca="1" si="0"/>
        <v>1</v>
      </c>
      <c r="M12" s="8">
        <f t="shared" ca="1" si="0"/>
        <v>0</v>
      </c>
      <c r="N12" s="8">
        <f t="shared" ca="1" si="0"/>
        <v>4</v>
      </c>
      <c r="O12" s="8">
        <f t="shared" ca="1" si="0"/>
        <v>3</v>
      </c>
      <c r="P12" s="8">
        <f t="shared" ca="1" si="0"/>
        <v>7</v>
      </c>
      <c r="Q12" s="8">
        <f t="shared" ca="1" si="0"/>
        <v>7</v>
      </c>
      <c r="R12" s="8">
        <f t="shared" ca="1" si="0"/>
        <v>4</v>
      </c>
      <c r="S12" s="8">
        <f t="shared" ca="1" si="0"/>
        <v>5</v>
      </c>
      <c r="T12" s="8">
        <f t="shared" ca="1" si="0"/>
        <v>37</v>
      </c>
      <c r="U12" s="8">
        <f>SUM(U9:U10)</f>
        <v>38</v>
      </c>
    </row>
    <row r="15" spans="1:21" x14ac:dyDescent="0.25">
      <c r="B15" s="8"/>
      <c r="C15" s="8"/>
    </row>
    <row r="16" spans="1:21" x14ac:dyDescent="0.2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22:22" x14ac:dyDescent="0.25">
      <c r="V17" s="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7B83-D4DE-4141-A52D-9FDC2F88CE9C}">
  <dimension ref="A1:U15"/>
  <sheetViews>
    <sheetView workbookViewId="0">
      <selection activeCell="E12" sqref="E12:U12"/>
    </sheetView>
  </sheetViews>
  <sheetFormatPr defaultRowHeight="15" x14ac:dyDescent="0.25"/>
  <cols>
    <col min="1" max="1" width="13.7109375" customWidth="1"/>
    <col min="2" max="2" width="13.85546875" bestFit="1" customWidth="1"/>
    <col min="3" max="3" width="18.28515625" customWidth="1"/>
    <col min="4" max="4" width="36.5703125" bestFit="1" customWidth="1"/>
    <col min="5" max="5" width="18.7109375" bestFit="1" customWidth="1"/>
    <col min="6" max="6" width="3.28515625" bestFit="1" customWidth="1"/>
    <col min="7" max="14" width="4" bestFit="1" customWidth="1"/>
    <col min="15" max="19" width="3" bestFit="1" customWidth="1"/>
    <col min="20" max="20" width="13.28515625" bestFit="1" customWidth="1"/>
    <col min="21" max="21" width="14.42578125" bestFit="1" customWidth="1"/>
  </cols>
  <sheetData>
    <row r="1" spans="1:21" x14ac:dyDescent="0.25">
      <c r="A1" s="1" t="s">
        <v>0</v>
      </c>
      <c r="B1" s="2"/>
    </row>
    <row r="2" spans="1:21" x14ac:dyDescent="0.25">
      <c r="A2" s="2" t="s">
        <v>1</v>
      </c>
      <c r="B2" s="2"/>
    </row>
    <row r="3" spans="1:21" x14ac:dyDescent="0.25">
      <c r="A3" s="2" t="s">
        <v>2</v>
      </c>
      <c r="B3" s="2"/>
    </row>
    <row r="4" spans="1:21" x14ac:dyDescent="0.25">
      <c r="A4" s="4">
        <v>45621</v>
      </c>
      <c r="B4" s="2"/>
      <c r="C4" s="5"/>
    </row>
    <row r="5" spans="1:21" x14ac:dyDescent="0.25">
      <c r="A5" s="6" t="s">
        <v>3</v>
      </c>
      <c r="B5" s="6"/>
      <c r="C5" s="3"/>
    </row>
    <row r="6" spans="1:21" x14ac:dyDescent="0.25">
      <c r="C6" s="5"/>
    </row>
    <row r="8" spans="1:21" x14ac:dyDescent="0.25">
      <c r="A8" s="7" t="s">
        <v>4</v>
      </c>
      <c r="B8" s="7" t="s">
        <v>5</v>
      </c>
      <c r="C8" s="7" t="s">
        <v>8</v>
      </c>
      <c r="D8" s="7" t="s">
        <v>6</v>
      </c>
      <c r="E8" s="7" t="s">
        <v>9</v>
      </c>
      <c r="F8" s="7" t="s">
        <v>10</v>
      </c>
      <c r="G8" s="7" t="s">
        <v>11</v>
      </c>
      <c r="H8" s="7">
        <v>1</v>
      </c>
      <c r="I8" s="7">
        <v>2</v>
      </c>
      <c r="J8" s="7">
        <v>3</v>
      </c>
      <c r="K8" s="7">
        <v>4</v>
      </c>
      <c r="L8" s="7">
        <v>5</v>
      </c>
      <c r="M8" s="7">
        <v>6</v>
      </c>
      <c r="N8" s="7">
        <v>7</v>
      </c>
      <c r="O8" s="7">
        <v>8</v>
      </c>
      <c r="P8" s="7">
        <v>9</v>
      </c>
      <c r="Q8" s="7">
        <v>10</v>
      </c>
      <c r="R8" s="7">
        <v>11</v>
      </c>
      <c r="S8" s="7">
        <v>12</v>
      </c>
      <c r="T8" s="7" t="s">
        <v>12</v>
      </c>
      <c r="U8" s="7" t="s">
        <v>13</v>
      </c>
    </row>
    <row r="9" spans="1:21" x14ac:dyDescent="0.25">
      <c r="A9">
        <v>2017</v>
      </c>
      <c r="B9" t="s">
        <v>14</v>
      </c>
      <c r="C9" t="s">
        <v>15</v>
      </c>
      <c r="D9" t="s">
        <v>16</v>
      </c>
      <c r="E9" t="s">
        <v>17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1</v>
      </c>
      <c r="P9">
        <v>8</v>
      </c>
      <c r="Q9">
        <v>6</v>
      </c>
      <c r="R9">
        <v>4</v>
      </c>
      <c r="S9">
        <v>4</v>
      </c>
      <c r="T9">
        <v>23</v>
      </c>
      <c r="U9">
        <v>23</v>
      </c>
    </row>
    <row r="10" spans="1:21" x14ac:dyDescent="0.25">
      <c r="A10">
        <v>2017</v>
      </c>
      <c r="B10" t="s">
        <v>18</v>
      </c>
      <c r="C10" t="s">
        <v>19</v>
      </c>
      <c r="D10" t="s">
        <v>20</v>
      </c>
      <c r="E10" t="s">
        <v>21</v>
      </c>
      <c r="F10">
        <v>1</v>
      </c>
      <c r="G10">
        <v>1</v>
      </c>
      <c r="H10">
        <v>1</v>
      </c>
      <c r="I10">
        <v>2</v>
      </c>
      <c r="J10">
        <v>1</v>
      </c>
      <c r="K10">
        <v>1</v>
      </c>
      <c r="L10">
        <v>0</v>
      </c>
      <c r="M10">
        <v>3</v>
      </c>
      <c r="N10">
        <v>2</v>
      </c>
      <c r="O10">
        <v>1</v>
      </c>
      <c r="P10">
        <v>0</v>
      </c>
      <c r="Q10">
        <v>0</v>
      </c>
      <c r="R10">
        <v>0</v>
      </c>
      <c r="S10">
        <v>0</v>
      </c>
      <c r="T10">
        <v>12</v>
      </c>
      <c r="U10">
        <v>13</v>
      </c>
    </row>
    <row r="12" spans="1:21" x14ac:dyDescent="0.25">
      <c r="E12" s="8" t="s">
        <v>7</v>
      </c>
      <c r="F12" s="8">
        <f t="shared" ref="F12:U12" ca="1" si="0">SUM(F9:F15)</f>
        <v>1</v>
      </c>
      <c r="G12" s="8">
        <f t="shared" ca="1" si="0"/>
        <v>1</v>
      </c>
      <c r="H12" s="8">
        <f t="shared" ca="1" si="0"/>
        <v>1</v>
      </c>
      <c r="I12" s="8">
        <f t="shared" ca="1" si="0"/>
        <v>2</v>
      </c>
      <c r="J12" s="8">
        <f t="shared" ca="1" si="0"/>
        <v>1</v>
      </c>
      <c r="K12" s="8">
        <f t="shared" ca="1" si="0"/>
        <v>1</v>
      </c>
      <c r="L12" s="8">
        <f t="shared" ca="1" si="0"/>
        <v>0</v>
      </c>
      <c r="M12" s="8">
        <f t="shared" ca="1" si="0"/>
        <v>3</v>
      </c>
      <c r="N12" s="8">
        <f t="shared" ca="1" si="0"/>
        <v>2</v>
      </c>
      <c r="O12" s="8">
        <f t="shared" ca="1" si="0"/>
        <v>2</v>
      </c>
      <c r="P12" s="8">
        <f t="shared" ca="1" si="0"/>
        <v>8</v>
      </c>
      <c r="Q12" s="8">
        <f t="shared" ca="1" si="0"/>
        <v>6</v>
      </c>
      <c r="R12" s="8">
        <f t="shared" ca="1" si="0"/>
        <v>4</v>
      </c>
      <c r="S12" s="8">
        <f t="shared" ca="1" si="0"/>
        <v>4</v>
      </c>
      <c r="T12" s="8">
        <f t="shared" ca="1" si="0"/>
        <v>35</v>
      </c>
      <c r="U12" s="8">
        <f t="shared" ca="1" si="0"/>
        <v>36</v>
      </c>
    </row>
    <row r="15" spans="1:21" x14ac:dyDescent="0.25">
      <c r="B15" s="8"/>
      <c r="C15" s="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2024-25</vt:lpstr>
      <vt:lpstr>2023-24</vt:lpstr>
      <vt:lpstr>2022-23</vt:lpstr>
      <vt:lpstr>2021-22</vt:lpstr>
      <vt:lpstr>2020-21</vt:lpstr>
      <vt:lpstr>2019-20</vt:lpstr>
      <vt:lpstr>2018-19</vt:lpstr>
      <vt:lpstr>2017-18</vt:lpstr>
      <vt:lpstr>2016-17</vt:lpstr>
      <vt:lpstr>2015-16</vt:lpstr>
      <vt:lpstr>2014-15</vt:lpstr>
      <vt:lpstr>2013-14</vt:lpstr>
      <vt:lpstr>2012-13</vt:lpstr>
      <vt:lpstr>2011-12</vt:lpstr>
      <vt:lpstr>2010-11</vt:lpstr>
      <vt:lpstr>2009-10</vt:lpstr>
      <vt:lpstr>2008-09</vt:lpstr>
      <vt:lpstr>2007-08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Frohlich, Jill M.</dc:creator>
  <cp:lastModifiedBy>Frohlich, Jill M.</cp:lastModifiedBy>
  <dcterms:created xsi:type="dcterms:W3CDTF">2024-11-25T17:42:03Z</dcterms:created>
  <dcterms:modified xsi:type="dcterms:W3CDTF">2024-11-25T21:31:58Z</dcterms:modified>
</cp:coreProperties>
</file>